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autoCompressPictures="0" defaultThemeVersion="124226"/>
  <mc:AlternateContent xmlns:mc="http://schemas.openxmlformats.org/markup-compatibility/2006">
    <mc:Choice Requires="x15">
      <x15ac:absPath xmlns:x15ac="http://schemas.microsoft.com/office/spreadsheetml/2010/11/ac" url="\\172.16.1.114\06産業経済部\01_商工観光課\01_商工係\02_商工業の推進\03_起業支援\CF活用補助金（R6～）\R8\募集要項等\申請様式\申請様式\業者→市\まちづくり事業\"/>
    </mc:Choice>
  </mc:AlternateContent>
  <xr:revisionPtr revIDLastSave="0" documentId="8_{DBBF8968-65DD-499E-82E0-76B605F5073E}" xr6:coauthVersionLast="47" xr6:coauthVersionMax="47" xr10:uidLastSave="{00000000-0000-0000-0000-000000000000}"/>
  <bookViews>
    <workbookView xWindow="-110" yWindow="-110" windowWidth="19420" windowHeight="11500" tabRatio="700" activeTab="2" xr2:uid="{00000000-000D-0000-FFFF-FFFF00000000}"/>
  </bookViews>
  <sheets>
    <sheet name="実績報告書" sheetId="10" r:id="rId1"/>
    <sheet name="事業報告書（別紙4-1）" sheetId="9" r:id="rId2"/>
    <sheet name="収支決算書（別紙4-2）" sheetId="13" r:id="rId3"/>
  </sheets>
  <definedNames>
    <definedName name="_AMO_UniqueIdentifier" hidden="1">"'4e749246-bbad-4375-8225-2d3139a3c98d'"</definedName>
    <definedName name="_xlnm.Print_Area" localSheetId="1">'事業報告書（別紙4-1）'!$A$1:$I$52</definedName>
    <definedName name="_xlnm.Print_Area" localSheetId="0">実績報告書!$A$1:$E$25</definedName>
    <definedName name="_xlnm.Print_Area" localSheetId="2">'収支決算書（別紙4-2）'!$A$1:$G$48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48" i="9" l="1"/>
  <c r="F42" i="9"/>
  <c r="G48" i="9"/>
  <c r="G50" i="9" s="1"/>
  <c r="F43" i="9"/>
  <c r="E48" i="9"/>
  <c r="F46" i="9"/>
  <c r="F45" i="9"/>
  <c r="F44" i="9"/>
  <c r="F48" i="9" l="1"/>
  <c r="G4" i="9" l="1"/>
  <c r="C16" i="13" l="1"/>
  <c r="F2" i="13" l="1"/>
  <c r="E43" i="13" l="1"/>
  <c r="E39" i="13"/>
  <c r="C19" i="13"/>
  <c r="E23" i="13"/>
  <c r="E27" i="13" s="1"/>
  <c r="C12" i="13" l="1"/>
  <c r="F16" i="13" s="1"/>
  <c r="E44" i="13"/>
  <c r="L9" i="9"/>
  <c r="L8" i="9"/>
</calcChain>
</file>

<file path=xl/sharedStrings.xml><?xml version="1.0" encoding="utf-8"?>
<sst xmlns="http://schemas.openxmlformats.org/spreadsheetml/2006/main" count="145" uniqueCount="134">
  <si>
    <t>自己資金</t>
    <phoneticPr fontId="1"/>
  </si>
  <si>
    <t>項　　　目</t>
    <rPh sb="0" eb="1">
      <t>コウ</t>
    </rPh>
    <rPh sb="4" eb="5">
      <t>メ</t>
    </rPh>
    <phoneticPr fontId="1"/>
  </si>
  <si>
    <t>（単位：円）</t>
    <rPh sb="1" eb="3">
      <t>タンイ</t>
    </rPh>
    <rPh sb="4" eb="5">
      <t>エン</t>
    </rPh>
    <phoneticPr fontId="1"/>
  </si>
  <si>
    <t>合　　　計</t>
    <phoneticPr fontId="1"/>
  </si>
  <si>
    <t>内訳</t>
    <rPh sb="0" eb="2">
      <t>ウチワケ</t>
    </rPh>
    <phoneticPr fontId="1"/>
  </si>
  <si>
    <t>家族従業員（個人の場合）</t>
    <phoneticPr fontId="1"/>
  </si>
  <si>
    <t>役員（法人の場合）</t>
    <phoneticPr fontId="1"/>
  </si>
  <si>
    <t>人</t>
    <rPh sb="0" eb="1">
      <t>ニン</t>
    </rPh>
    <phoneticPr fontId="1"/>
  </si>
  <si>
    <t>住所（所在地）</t>
    <rPh sb="0" eb="2">
      <t>ジュウショ</t>
    </rPh>
    <rPh sb="3" eb="6">
      <t>ショザイチ</t>
    </rPh>
    <phoneticPr fontId="1"/>
  </si>
  <si>
    <t>記</t>
    <rPh sb="0" eb="1">
      <t>キ</t>
    </rPh>
    <phoneticPr fontId="1"/>
  </si>
  <si>
    <t>内訳（購入物品名等）</t>
    <rPh sb="0" eb="1">
      <t>ナイ</t>
    </rPh>
    <rPh sb="1" eb="2">
      <t>ヤク</t>
    </rPh>
    <rPh sb="3" eb="5">
      <t>コウニュウ</t>
    </rPh>
    <rPh sb="5" eb="7">
      <t>ブッピン</t>
    </rPh>
    <rPh sb="7" eb="8">
      <t>メイ</t>
    </rPh>
    <rPh sb="8" eb="9">
      <t>ナド</t>
    </rPh>
    <phoneticPr fontId="1"/>
  </si>
  <si>
    <t>円</t>
    <rPh sb="0" eb="1">
      <t>エン</t>
    </rPh>
    <phoneticPr fontId="1"/>
  </si>
  <si>
    <t>その他
活用補助金</t>
    <rPh sb="4" eb="6">
      <t>カツヨウ</t>
    </rPh>
    <rPh sb="6" eb="9">
      <t>ホジョキン</t>
    </rPh>
    <phoneticPr fontId="1"/>
  </si>
  <si>
    <t>１　収入内訳</t>
    <rPh sb="2" eb="4">
      <t>シュウニュウ</t>
    </rPh>
    <rPh sb="4" eb="6">
      <t>ウチワケ</t>
    </rPh>
    <phoneticPr fontId="1"/>
  </si>
  <si>
    <t>備　　考
（収入元等）</t>
    <rPh sb="0" eb="1">
      <t>ソナエ</t>
    </rPh>
    <rPh sb="3" eb="4">
      <t>コウ</t>
    </rPh>
    <rPh sb="6" eb="8">
      <t>シュウニュウ</t>
    </rPh>
    <rPh sb="8" eb="9">
      <t>モト</t>
    </rPh>
    <rPh sb="9" eb="10">
      <t>ナド</t>
    </rPh>
    <phoneticPr fontId="1"/>
  </si>
  <si>
    <t>金　額</t>
    <rPh sb="0" eb="1">
      <t>カナ</t>
    </rPh>
    <rPh sb="2" eb="3">
      <t>ガク</t>
    </rPh>
    <phoneticPr fontId="1"/>
  </si>
  <si>
    <r>
      <t xml:space="preserve">備　　考
</t>
    </r>
    <r>
      <rPr>
        <sz val="10"/>
        <color theme="1"/>
        <rFont val="ＭＳ ゴシック"/>
        <family val="3"/>
        <charset val="128"/>
      </rPr>
      <t>（仕入先等）</t>
    </r>
    <rPh sb="0" eb="1">
      <t>ソナエ</t>
    </rPh>
    <rPh sb="3" eb="4">
      <t>コウ</t>
    </rPh>
    <rPh sb="6" eb="8">
      <t>シイレ</t>
    </rPh>
    <rPh sb="8" eb="9">
      <t>サキ</t>
    </rPh>
    <rPh sb="9" eb="10">
      <t>トウ</t>
    </rPh>
    <phoneticPr fontId="1"/>
  </si>
  <si>
    <t>　　電話番号：</t>
    <rPh sb="2" eb="4">
      <t>デンワ</t>
    </rPh>
    <rPh sb="4" eb="6">
      <t>バンゴウ</t>
    </rPh>
    <phoneticPr fontId="1"/>
  </si>
  <si>
    <t>収　支　決　算　書</t>
    <rPh sb="0" eb="1">
      <t>オサム</t>
    </rPh>
    <rPh sb="2" eb="3">
      <t>シ</t>
    </rPh>
    <rPh sb="4" eb="5">
      <t>ケッ</t>
    </rPh>
    <rPh sb="6" eb="7">
      <t>サン</t>
    </rPh>
    <rPh sb="8" eb="9">
      <t>ショ</t>
    </rPh>
    <phoneticPr fontId="1"/>
  </si>
  <si>
    <t>【報告者】</t>
    <rPh sb="1" eb="3">
      <t>ホウコク</t>
    </rPh>
    <rPh sb="3" eb="4">
      <t>シャ</t>
    </rPh>
    <phoneticPr fontId="1"/>
  </si>
  <si>
    <t>令和　　年　　月　　日</t>
    <rPh sb="0" eb="2">
      <t>レイワ</t>
    </rPh>
    <rPh sb="4" eb="5">
      <t>ネン</t>
    </rPh>
    <rPh sb="7" eb="8">
      <t>ツキ</t>
    </rPh>
    <rPh sb="10" eb="11">
      <t>ニチ</t>
    </rPh>
    <phoneticPr fontId="1"/>
  </si>
  <si>
    <t>補助金交付決定額</t>
    <rPh sb="0" eb="3">
      <t>ホジョキン</t>
    </rPh>
    <rPh sb="3" eb="5">
      <t>コウフ</t>
    </rPh>
    <rPh sb="5" eb="7">
      <t>ケッテイ</t>
    </rPh>
    <rPh sb="7" eb="8">
      <t>ガク</t>
    </rPh>
    <phoneticPr fontId="1"/>
  </si>
  <si>
    <t>補助金確定額</t>
    <rPh sb="0" eb="3">
      <t>ホジョキン</t>
    </rPh>
    <rPh sb="3" eb="5">
      <t>カクテイ</t>
    </rPh>
    <rPh sb="5" eb="6">
      <t>ガク</t>
    </rPh>
    <phoneticPr fontId="1"/>
  </si>
  <si>
    <t>添付書類</t>
    <rPh sb="0" eb="2">
      <t>テンプ</t>
    </rPh>
    <rPh sb="2" eb="4">
      <t>ショルイ</t>
    </rPh>
    <phoneticPr fontId="1"/>
  </si>
  <si>
    <t>補助対象経費計　　</t>
    <rPh sb="0" eb="1">
      <t>ホ</t>
    </rPh>
    <rPh sb="1" eb="2">
      <t>スケ</t>
    </rPh>
    <rPh sb="2" eb="3">
      <t>タイ</t>
    </rPh>
    <rPh sb="3" eb="4">
      <t>ゾウ</t>
    </rPh>
    <rPh sb="4" eb="5">
      <t>ヘ</t>
    </rPh>
    <rPh sb="5" eb="6">
      <t>ヒ</t>
    </rPh>
    <rPh sb="6" eb="7">
      <t>ケイ</t>
    </rPh>
    <phoneticPr fontId="1"/>
  </si>
  <si>
    <t>補助対象経費</t>
    <rPh sb="0" eb="1">
      <t>ホ</t>
    </rPh>
    <rPh sb="1" eb="2">
      <t>スケ</t>
    </rPh>
    <rPh sb="2" eb="3">
      <t>タイ</t>
    </rPh>
    <rPh sb="3" eb="4">
      <t>ゾウ</t>
    </rPh>
    <rPh sb="4" eb="5">
      <t>ヘ</t>
    </rPh>
    <rPh sb="5" eb="6">
      <t>ヒ</t>
    </rPh>
    <phoneticPr fontId="1"/>
  </si>
  <si>
    <t>項　目</t>
    <rPh sb="0" eb="1">
      <t>コウ</t>
    </rPh>
    <rPh sb="2" eb="3">
      <t>メ</t>
    </rPh>
    <phoneticPr fontId="1"/>
  </si>
  <si>
    <t>交付決定（または変更交付決定）の日付、文書番号を引用して記載してください。</t>
    <rPh sb="0" eb="2">
      <t>コウフ</t>
    </rPh>
    <rPh sb="2" eb="4">
      <t>ケッテイ</t>
    </rPh>
    <rPh sb="8" eb="10">
      <t>ヘンコウ</t>
    </rPh>
    <rPh sb="10" eb="12">
      <t>コウフ</t>
    </rPh>
    <rPh sb="12" eb="14">
      <t>ケッテイ</t>
    </rPh>
    <rPh sb="16" eb="18">
      <t>ヒヅケ</t>
    </rPh>
    <rPh sb="19" eb="23">
      <t>ブンショバンゴウ</t>
    </rPh>
    <rPh sb="24" eb="26">
      <t>インヨウ</t>
    </rPh>
    <rPh sb="28" eb="30">
      <t>キサイ</t>
    </rPh>
    <phoneticPr fontId="1"/>
  </si>
  <si>
    <t>交付決定（または変更交付決定）の金額を記載してください。</t>
    <rPh sb="0" eb="2">
      <t>コウフ</t>
    </rPh>
    <rPh sb="2" eb="4">
      <t>ケッテイ</t>
    </rPh>
    <rPh sb="8" eb="10">
      <t>ヘンコウ</t>
    </rPh>
    <rPh sb="10" eb="12">
      <t>コウフ</t>
    </rPh>
    <rPh sb="12" eb="14">
      <t>ケッテイ</t>
    </rPh>
    <rPh sb="16" eb="18">
      <t>キンガク</t>
    </rPh>
    <rPh sb="19" eb="21">
      <t>キサイ</t>
    </rPh>
    <phoneticPr fontId="1"/>
  </si>
  <si>
    <t>セルの結合等を使用して、文章が切れないようご注意ください。</t>
    <rPh sb="3" eb="5">
      <t>ケツゴウ</t>
    </rPh>
    <rPh sb="5" eb="6">
      <t>ナド</t>
    </rPh>
    <rPh sb="7" eb="9">
      <t>シヨウ</t>
    </rPh>
    <rPh sb="12" eb="14">
      <t>ブンショウ</t>
    </rPh>
    <rPh sb="15" eb="16">
      <t>キ</t>
    </rPh>
    <rPh sb="22" eb="24">
      <t>チュウイ</t>
    </rPh>
    <phoneticPr fontId="1"/>
  </si>
  <si>
    <t>金額欄に計算式を入れています</t>
    <rPh sb="0" eb="2">
      <t>キンガク</t>
    </rPh>
    <rPh sb="2" eb="3">
      <t>ラン</t>
    </rPh>
    <rPh sb="4" eb="7">
      <t>ケイサンシキ</t>
    </rPh>
    <rPh sb="8" eb="9">
      <t>イ</t>
    </rPh>
    <phoneticPr fontId="1"/>
  </si>
  <si>
    <r>
      <t>補助金名：</t>
    </r>
    <r>
      <rPr>
        <sz val="12"/>
        <color theme="1"/>
        <rFont val="ＭＳ ゴシック"/>
        <family val="3"/>
        <charset val="128"/>
      </rPr>
      <t>　</t>
    </r>
    <phoneticPr fontId="1"/>
  </si>
  <si>
    <r>
      <t>対象</t>
    </r>
    <r>
      <rPr>
        <sz val="11"/>
        <rFont val="ＭＳ ゴシック"/>
        <family val="3"/>
        <charset val="128"/>
      </rPr>
      <t>外</t>
    </r>
    <r>
      <rPr>
        <sz val="11"/>
        <color theme="1"/>
        <rFont val="ＭＳ ゴシック"/>
        <family val="3"/>
        <charset val="128"/>
      </rPr>
      <t>経費計　　</t>
    </r>
    <rPh sb="0" eb="1">
      <t>タイ</t>
    </rPh>
    <rPh sb="1" eb="2">
      <t>ゾウ</t>
    </rPh>
    <rPh sb="2" eb="3">
      <t>ガイ</t>
    </rPh>
    <rPh sb="3" eb="4">
      <t>ヘ</t>
    </rPh>
    <rPh sb="4" eb="5">
      <t>ヒ</t>
    </rPh>
    <rPh sb="5" eb="6">
      <t>ケイ</t>
    </rPh>
    <phoneticPr fontId="1"/>
  </si>
  <si>
    <t>文字</t>
    <rPh sb="0" eb="2">
      <t>モジ</t>
    </rPh>
    <phoneticPr fontId="1"/>
  </si>
  <si>
    <t>営業日</t>
    <rPh sb="0" eb="2">
      <t>エイギョウ</t>
    </rPh>
    <rPh sb="2" eb="3">
      <t>ヒ</t>
    </rPh>
    <phoneticPr fontId="1"/>
  </si>
  <si>
    <t>　　　　　　</t>
    <phoneticPr fontId="1"/>
  </si>
  <si>
    <t>営業時間</t>
    <rPh sb="0" eb="2">
      <t>エイギョウ</t>
    </rPh>
    <rPh sb="2" eb="4">
      <t>ジカン</t>
    </rPh>
    <phoneticPr fontId="1"/>
  </si>
  <si>
    <t>：</t>
    <phoneticPr fontId="1"/>
  </si>
  <si>
    <t>～</t>
    <phoneticPr fontId="1"/>
  </si>
  <si>
    <t>資格名</t>
    <rPh sb="0" eb="2">
      <t>シカク</t>
    </rPh>
    <rPh sb="2" eb="3">
      <t>メイ</t>
    </rPh>
    <phoneticPr fontId="1"/>
  </si>
  <si>
    <t>有資格者の氏名</t>
    <rPh sb="0" eb="1">
      <t>ユウ</t>
    </rPh>
    <rPh sb="1" eb="3">
      <t>シカク</t>
    </rPh>
    <rPh sb="3" eb="4">
      <t>シャ</t>
    </rPh>
    <rPh sb="5" eb="7">
      <t>シメイ</t>
    </rPh>
    <phoneticPr fontId="1"/>
  </si>
  <si>
    <t>取得年月日</t>
    <rPh sb="0" eb="2">
      <t>シュトク</t>
    </rPh>
    <rPh sb="2" eb="5">
      <t>ネンガッピ</t>
    </rPh>
    <phoneticPr fontId="1"/>
  </si>
  <si>
    <t>主な用途</t>
    <rPh sb="0" eb="1">
      <t>オモ</t>
    </rPh>
    <rPh sb="2" eb="4">
      <t>ヨウト</t>
    </rPh>
    <phoneticPr fontId="1"/>
  </si>
  <si>
    <t>　</t>
    <phoneticPr fontId="1"/>
  </si>
  <si>
    <t>年　月　日</t>
    <rPh sb="0" eb="1">
      <t>ネン</t>
    </rPh>
    <rPh sb="2" eb="3">
      <t>ツキ</t>
    </rPh>
    <rPh sb="4" eb="5">
      <t>ヒ</t>
    </rPh>
    <phoneticPr fontId="1"/>
  </si>
  <si>
    <t>事　業　報　告　書</t>
    <rPh sb="0" eb="1">
      <t>コト</t>
    </rPh>
    <rPh sb="2" eb="3">
      <t>ギョウ</t>
    </rPh>
    <rPh sb="4" eb="5">
      <t>ホウ</t>
    </rPh>
    <rPh sb="6" eb="7">
      <t>コク</t>
    </rPh>
    <rPh sb="8" eb="9">
      <t>ショ</t>
    </rPh>
    <phoneticPr fontId="1"/>
  </si>
  <si>
    <t>※申請人を除く</t>
  </si>
  <si>
    <t>人　</t>
    <rPh sb="0" eb="1">
      <t>ニン</t>
    </rPh>
    <phoneticPr fontId="1"/>
  </si>
  <si>
    <t>従業員</t>
    <rPh sb="0" eb="3">
      <t>ジュウギョウイン</t>
    </rPh>
    <phoneticPr fontId="1"/>
  </si>
  <si>
    <t>取得した資格の証書の写し等を添付してください。</t>
    <rPh sb="0" eb="2">
      <t>シュトク</t>
    </rPh>
    <rPh sb="4" eb="6">
      <t>シカク</t>
    </rPh>
    <rPh sb="7" eb="9">
      <t>ショウショ</t>
    </rPh>
    <rPh sb="10" eb="11">
      <t>ウツ</t>
    </rPh>
    <rPh sb="12" eb="13">
      <t>ナド</t>
    </rPh>
    <rPh sb="14" eb="16">
      <t>テンプ</t>
    </rPh>
    <phoneticPr fontId="1"/>
  </si>
  <si>
    <t>※申請時の内容と併せて、広報誌等で紹介させていただきます。</t>
    <rPh sb="1" eb="4">
      <t>シンセイジ</t>
    </rPh>
    <rPh sb="5" eb="7">
      <t>ナイヨウ</t>
    </rPh>
    <rPh sb="8" eb="9">
      <t>アワ</t>
    </rPh>
    <rPh sb="12" eb="15">
      <t>コウホウシ</t>
    </rPh>
    <rPh sb="15" eb="16">
      <t>ナド</t>
    </rPh>
    <rPh sb="17" eb="19">
      <t>ショウカイ</t>
    </rPh>
    <phoneticPr fontId="1"/>
  </si>
  <si>
    <t>屋号</t>
    <rPh sb="0" eb="2">
      <t>ヤゴウ</t>
    </rPh>
    <phoneticPr fontId="1"/>
  </si>
  <si>
    <t>家族以外（個人の場合）</t>
    <phoneticPr fontId="1"/>
  </si>
  <si>
    <t>（別紙4-1）</t>
    <rPh sb="1" eb="3">
      <t>ベッシ</t>
    </rPh>
    <phoneticPr fontId="1"/>
  </si>
  <si>
    <t>（別紙4-2）</t>
    <rPh sb="1" eb="3">
      <t>ベッシ</t>
    </rPh>
    <phoneticPr fontId="1"/>
  </si>
  <si>
    <t>報告者名</t>
    <rPh sb="0" eb="2">
      <t>ホウコク</t>
    </rPh>
    <rPh sb="2" eb="3">
      <t>シャ</t>
    </rPh>
    <rPh sb="3" eb="4">
      <t>メイ</t>
    </rPh>
    <phoneticPr fontId="1"/>
  </si>
  <si>
    <t>１　事業概要</t>
    <rPh sb="2" eb="4">
      <t>ジギョウ</t>
    </rPh>
    <rPh sb="4" eb="6">
      <t>ガイヨウ</t>
    </rPh>
    <phoneticPr fontId="1"/>
  </si>
  <si>
    <t>様式第４号</t>
    <rPh sb="0" eb="2">
      <t>ヨウシキ</t>
    </rPh>
    <rPh sb="2" eb="3">
      <t>ダイ</t>
    </rPh>
    <rPh sb="4" eb="5">
      <t>ゴウ</t>
    </rPh>
    <phoneticPr fontId="1"/>
  </si>
  <si>
    <t>　宮津市長　様</t>
    <rPh sb="1" eb="5">
      <t>ミヤヅシチョウ</t>
    </rPh>
    <rPh sb="6" eb="7">
      <t>サマ</t>
    </rPh>
    <phoneticPr fontId="1"/>
  </si>
  <si>
    <t>宮津市</t>
    <rPh sb="0" eb="3">
      <t>ミヤヅシ</t>
    </rPh>
    <phoneticPr fontId="1"/>
  </si>
  <si>
    <t>申請者名</t>
    <rPh sb="0" eb="2">
      <t>シンセイ</t>
    </rPh>
    <rPh sb="2" eb="3">
      <t>シャ</t>
    </rPh>
    <rPh sb="3" eb="4">
      <t>メイ</t>
    </rPh>
    <phoneticPr fontId="1"/>
  </si>
  <si>
    <t>行が不足する場合は、行を追加して使用してください。</t>
    <rPh sb="0" eb="1">
      <t>ギョウ</t>
    </rPh>
    <rPh sb="2" eb="4">
      <t>フソク</t>
    </rPh>
    <rPh sb="6" eb="8">
      <t>バアイ</t>
    </rPh>
    <rPh sb="10" eb="11">
      <t>ギョウ</t>
    </rPh>
    <rPh sb="12" eb="14">
      <t>ツイカ</t>
    </rPh>
    <rPh sb="16" eb="18">
      <t>シヨウ</t>
    </rPh>
    <phoneticPr fontId="1"/>
  </si>
  <si>
    <t>実績報告日までに開業すること。</t>
    <rPh sb="0" eb="2">
      <t>ジッセキ</t>
    </rPh>
    <rPh sb="2" eb="4">
      <t>ホウコク</t>
    </rPh>
    <rPh sb="4" eb="5">
      <t>ビ</t>
    </rPh>
    <rPh sb="8" eb="10">
      <t>カイギョウ</t>
    </rPh>
    <phoneticPr fontId="1"/>
  </si>
  <si>
    <t>総事業費
（収入の合計額と同じになります）</t>
    <rPh sb="0" eb="4">
      <t>ソウジギョウヒ</t>
    </rPh>
    <phoneticPr fontId="1"/>
  </si>
  <si>
    <t>←二重枠セルに金額等を入力。その他のセルは自動計算。</t>
    <rPh sb="1" eb="3">
      <t>ニジュウ</t>
    </rPh>
    <rPh sb="3" eb="4">
      <t>ワク</t>
    </rPh>
    <rPh sb="7" eb="9">
      <t>キンガク</t>
    </rPh>
    <rPh sb="9" eb="10">
      <t>トウ</t>
    </rPh>
    <rPh sb="11" eb="13">
      <t>ニュウリョク</t>
    </rPh>
    <rPh sb="16" eb="17">
      <t>タ</t>
    </rPh>
    <rPh sb="21" eb="23">
      <t>ジドウ</t>
    </rPh>
    <rPh sb="23" eb="25">
      <t>ケイサン</t>
    </rPh>
    <phoneticPr fontId="1"/>
  </si>
  <si>
    <t>番号</t>
    <rPh sb="0" eb="2">
      <t>バンゴウ</t>
    </rPh>
    <phoneticPr fontId="1"/>
  </si>
  <si>
    <t>返礼品の名称</t>
    <rPh sb="0" eb="2">
      <t>ヘンレイ</t>
    </rPh>
    <rPh sb="2" eb="3">
      <t>ヒン</t>
    </rPh>
    <rPh sb="4" eb="6">
      <t>メイショウ</t>
    </rPh>
    <phoneticPr fontId="1"/>
  </si>
  <si>
    <t>寄附件数</t>
    <rPh sb="0" eb="2">
      <t>キフ</t>
    </rPh>
    <rPh sb="2" eb="4">
      <t>ケンスウ</t>
    </rPh>
    <phoneticPr fontId="1"/>
  </si>
  <si>
    <t>合計</t>
    <rPh sb="0" eb="2">
      <t>ゴウケイ</t>
    </rPh>
    <phoneticPr fontId="1"/>
  </si>
  <si>
    <t>補助金額等の算出</t>
    <rPh sb="0" eb="2">
      <t>ホジョ</t>
    </rPh>
    <rPh sb="2" eb="4">
      <t>キンガク</t>
    </rPh>
    <rPh sb="4" eb="5">
      <t>トウ</t>
    </rPh>
    <rPh sb="6" eb="8">
      <t>サンシュツ</t>
    </rPh>
    <phoneticPr fontId="1"/>
  </si>
  <si>
    <t>　→手入力セル</t>
    <rPh sb="2" eb="3">
      <t>テ</t>
    </rPh>
    <rPh sb="3" eb="5">
      <t>ニュウリョク</t>
    </rPh>
    <phoneticPr fontId="1"/>
  </si>
  <si>
    <t>　→自動計算セル</t>
    <rPh sb="2" eb="4">
      <t>ジドウ</t>
    </rPh>
    <rPh sb="4" eb="6">
      <t>ケイサン</t>
    </rPh>
    <phoneticPr fontId="1"/>
  </si>
  <si>
    <t>※計算式が入っており自動計算されます。</t>
    <rPh sb="1" eb="4">
      <t>ケイサンシキ</t>
    </rPh>
    <rPh sb="5" eb="6">
      <t>ハイ</t>
    </rPh>
    <rPh sb="10" eb="12">
      <t>ジドウ</t>
    </rPh>
    <rPh sb="12" eb="14">
      <t>ケイサン</t>
    </rPh>
    <phoneticPr fontId="1"/>
  </si>
  <si>
    <t>①</t>
    <phoneticPr fontId="1"/>
  </si>
  <si>
    <t>補助対象経費</t>
    <rPh sb="0" eb="2">
      <t>ホジョ</t>
    </rPh>
    <rPh sb="2" eb="4">
      <t>タイショウ</t>
    </rPh>
    <rPh sb="4" eb="6">
      <t>ケイヒ</t>
    </rPh>
    <phoneticPr fontId="1"/>
  </si>
  <si>
    <t>　←３　支出内訳の金額を入力すると反映されます</t>
    <rPh sb="4" eb="6">
      <t>シシュツ</t>
    </rPh>
    <rPh sb="6" eb="8">
      <t>ウチワケ</t>
    </rPh>
    <rPh sb="9" eb="11">
      <t>キンガク</t>
    </rPh>
    <rPh sb="12" eb="14">
      <t>ニュウリョク</t>
    </rPh>
    <rPh sb="17" eb="19">
      <t>ハンエイ</t>
    </rPh>
    <phoneticPr fontId="1"/>
  </si>
  <si>
    <t>②</t>
    <phoneticPr fontId="1"/>
  </si>
  <si>
    <t>　←寄附金額を入力</t>
    <rPh sb="2" eb="4">
      <t>キフ</t>
    </rPh>
    <rPh sb="4" eb="6">
      <t>キンガク</t>
    </rPh>
    <phoneticPr fontId="1"/>
  </si>
  <si>
    <t>③</t>
    <phoneticPr fontId="1"/>
  </si>
  <si>
    <t>補助金額</t>
    <rPh sb="0" eb="2">
      <t>ホジョ</t>
    </rPh>
    <rPh sb="2" eb="4">
      <t>キンガク</t>
    </rPh>
    <phoneticPr fontId="1"/>
  </si>
  <si>
    <t>　←①補助対象経費を超えないこと</t>
    <rPh sb="3" eb="5">
      <t>ホジョ</t>
    </rPh>
    <rPh sb="5" eb="7">
      <t>タイショウ</t>
    </rPh>
    <rPh sb="7" eb="9">
      <t>ケイヒ</t>
    </rPh>
    <rPh sb="10" eb="11">
      <t>コ</t>
    </rPh>
    <phoneticPr fontId="1"/>
  </si>
  <si>
    <t>④</t>
    <phoneticPr fontId="1"/>
  </si>
  <si>
    <t>（②×30％）</t>
    <phoneticPr fontId="1"/>
  </si>
  <si>
    <t>２　収入内訳</t>
    <rPh sb="2" eb="4">
      <t>シュウニュウ</t>
    </rPh>
    <rPh sb="4" eb="6">
      <t>ウチワケ</t>
    </rPh>
    <phoneticPr fontId="1"/>
  </si>
  <si>
    <t>差額と補助金欄は自動計算の数式を入れています。</t>
    <rPh sb="0" eb="2">
      <t>サガク</t>
    </rPh>
    <rPh sb="3" eb="6">
      <t>ホジョキン</t>
    </rPh>
    <rPh sb="6" eb="7">
      <t>ラン</t>
    </rPh>
    <rPh sb="8" eb="10">
      <t>ジドウ</t>
    </rPh>
    <rPh sb="10" eb="12">
      <t>ケイサン</t>
    </rPh>
    <rPh sb="13" eb="15">
      <t>スウシキ</t>
    </rPh>
    <rPh sb="16" eb="17">
      <t>イ</t>
    </rPh>
    <phoneticPr fontId="1"/>
  </si>
  <si>
    <t>借　入　金
※本事業用に借り入れる金額</t>
    <rPh sb="0" eb="1">
      <t>シャク</t>
    </rPh>
    <rPh sb="2" eb="3">
      <t>イ</t>
    </rPh>
    <rPh sb="4" eb="5">
      <t>キン</t>
    </rPh>
    <rPh sb="7" eb="8">
      <t>ホン</t>
    </rPh>
    <rPh sb="8" eb="10">
      <t>ジギョウ</t>
    </rPh>
    <rPh sb="10" eb="11">
      <t>ヨウ</t>
    </rPh>
    <rPh sb="12" eb="13">
      <t>カ</t>
    </rPh>
    <rPh sb="14" eb="15">
      <t>イ</t>
    </rPh>
    <rPh sb="17" eb="19">
      <t>キンガク</t>
    </rPh>
    <phoneticPr fontId="1"/>
  </si>
  <si>
    <t>３　支出内訳</t>
    <rPh sb="2" eb="4">
      <t>シシュツ</t>
    </rPh>
    <rPh sb="4" eb="6">
      <t>ウチワケ</t>
    </rPh>
    <phoneticPr fontId="1"/>
  </si>
  <si>
    <t>※金額の根拠となるもの（カタログ等）を添付するか、備考欄に積算根拠を示してください。</t>
    <rPh sb="1" eb="3">
      <t>キンガク</t>
    </rPh>
    <rPh sb="4" eb="6">
      <t>コンキョ</t>
    </rPh>
    <rPh sb="16" eb="17">
      <t>トウ</t>
    </rPh>
    <rPh sb="19" eb="21">
      <t>テンプ</t>
    </rPh>
    <rPh sb="25" eb="28">
      <t>ビコウラン</t>
    </rPh>
    <rPh sb="29" eb="31">
      <t>セキサン</t>
    </rPh>
    <rPh sb="31" eb="33">
      <t>コンキョ</t>
    </rPh>
    <rPh sb="34" eb="35">
      <t>シメ</t>
    </rPh>
    <phoneticPr fontId="1"/>
  </si>
  <si>
    <t>返礼品費用</t>
    <rPh sb="0" eb="2">
      <t>ヘンレイ</t>
    </rPh>
    <rPh sb="2" eb="3">
      <t>ヒン</t>
    </rPh>
    <rPh sb="3" eb="5">
      <t>ヒヨウ</t>
    </rPh>
    <phoneticPr fontId="1"/>
  </si>
  <si>
    <t>商品代＋送料</t>
    <rPh sb="0" eb="2">
      <t>ショウヒン</t>
    </rPh>
    <rPh sb="2" eb="3">
      <t>ダイ</t>
    </rPh>
    <rPh sb="4" eb="6">
      <t>ソウリョウ</t>
    </rPh>
    <phoneticPr fontId="1"/>
  </si>
  <si>
    <t>経費欄に計算式を入れています</t>
    <rPh sb="0" eb="2">
      <t>ケイヒ</t>
    </rPh>
    <rPh sb="2" eb="3">
      <t>ラン</t>
    </rPh>
    <rPh sb="4" eb="7">
      <t>ケイサンシキ</t>
    </rPh>
    <rPh sb="8" eb="9">
      <t>イ</t>
    </rPh>
    <phoneticPr fontId="1"/>
  </si>
  <si>
    <t>総事業費欄に計算式を入れています</t>
    <rPh sb="0" eb="4">
      <t>ソウジギョウヒ</t>
    </rPh>
    <rPh sb="4" eb="5">
      <t>ラン</t>
    </rPh>
    <rPh sb="6" eb="9">
      <t>ケイサンシキ</t>
    </rPh>
    <rPh sb="10" eb="11">
      <t>イ</t>
    </rPh>
    <phoneticPr fontId="1"/>
  </si>
  <si>
    <t>実績報告書</t>
    <rPh sb="0" eb="2">
      <t>ジッセキ</t>
    </rPh>
    <rPh sb="2" eb="5">
      <t>ホウコクショ</t>
    </rPh>
    <phoneticPr fontId="1"/>
  </si>
  <si>
    <t>事業所名（団体名）</t>
    <rPh sb="0" eb="3">
      <t>ジギョウショ</t>
    </rPh>
    <rPh sb="3" eb="4">
      <t>メイ</t>
    </rPh>
    <rPh sb="5" eb="7">
      <t>ダンタイ</t>
    </rPh>
    <rPh sb="7" eb="8">
      <t>メイ</t>
    </rPh>
    <phoneticPr fontId="1"/>
  </si>
  <si>
    <t xml:space="preserve">代表者名 </t>
    <rPh sb="0" eb="3">
      <t>ダイヒョウシャ</t>
    </rPh>
    <rPh sb="3" eb="4">
      <t>メイ</t>
    </rPh>
    <phoneticPr fontId="1"/>
  </si>
  <si>
    <t>メールアドレス：</t>
    <phoneticPr fontId="1"/>
  </si>
  <si>
    <t>令和　　年　　　月　　　日（開業した場合）</t>
    <rPh sb="0" eb="2">
      <t>レイワ</t>
    </rPh>
    <rPh sb="14" eb="16">
      <t>カイギョウ</t>
    </rPh>
    <rPh sb="18" eb="20">
      <t>バアイ</t>
    </rPh>
    <phoneticPr fontId="1"/>
  </si>
  <si>
    <t>開業日</t>
    <rPh sb="0" eb="2">
      <t>カイギョウ</t>
    </rPh>
    <rPh sb="2" eb="3">
      <t>ヒ</t>
    </rPh>
    <phoneticPr fontId="1"/>
  </si>
  <si>
    <t>２　創業、事業拡大等の実績（事業者支援事業のみ記載）</t>
    <rPh sb="2" eb="4">
      <t>ソウギョウ</t>
    </rPh>
    <rPh sb="5" eb="7">
      <t>ジギョウ</t>
    </rPh>
    <rPh sb="7" eb="9">
      <t>カクダイ</t>
    </rPh>
    <rPh sb="9" eb="10">
      <t>トウ</t>
    </rPh>
    <rPh sb="11" eb="13">
      <t>ジッセキ</t>
    </rPh>
    <rPh sb="14" eb="17">
      <t>ジギョウシャ</t>
    </rPh>
    <rPh sb="17" eb="19">
      <t>シエン</t>
    </rPh>
    <rPh sb="19" eb="21">
      <t>ジギョウ</t>
    </rPh>
    <rPh sb="23" eb="25">
      <t>キサイ</t>
    </rPh>
    <phoneticPr fontId="1"/>
  </si>
  <si>
    <t>　(3)事業実施に取得した資格</t>
    <rPh sb="4" eb="6">
      <t>ジギョウ</t>
    </rPh>
    <rPh sb="6" eb="8">
      <t>ジッシ</t>
    </rPh>
    <rPh sb="9" eb="11">
      <t>シュトク</t>
    </rPh>
    <rPh sb="13" eb="15">
      <t>シカク</t>
    </rPh>
    <phoneticPr fontId="1"/>
  </si>
  <si>
    <t>　(2)本事業により雇用した従業員</t>
    <rPh sb="4" eb="5">
      <t>ホン</t>
    </rPh>
    <rPh sb="5" eb="7">
      <t>ジギョウ</t>
    </rPh>
    <rPh sb="10" eb="12">
      <t>コヨウ</t>
    </rPh>
    <rPh sb="14" eb="17">
      <t>ジュウギョウイン</t>
    </rPh>
    <phoneticPr fontId="1"/>
  </si>
  <si>
    <t>　(1)屋号等</t>
    <rPh sb="4" eb="6">
      <t>ヤゴウ</t>
    </rPh>
    <rPh sb="6" eb="7">
      <t>トウ</t>
    </rPh>
    <phoneticPr fontId="1"/>
  </si>
  <si>
    <t>↑収支決算書に記入</t>
    <rPh sb="1" eb="3">
      <t>シュウシ</t>
    </rPh>
    <rPh sb="3" eb="5">
      <t>ケッサン</t>
    </rPh>
    <rPh sb="5" eb="6">
      <t>ショ</t>
    </rPh>
    <rPh sb="6" eb="7">
      <t>シュウショ</t>
    </rPh>
    <rPh sb="7" eb="9">
      <t>キニュウ</t>
    </rPh>
    <phoneticPr fontId="1"/>
  </si>
  <si>
    <t>実績報告書の代表者から引用する数式を入れています。</t>
    <rPh sb="0" eb="2">
      <t>ジッセキ</t>
    </rPh>
    <rPh sb="2" eb="5">
      <t>ホウコクショ</t>
    </rPh>
    <rPh sb="6" eb="9">
      <t>ダイヒョウシャ</t>
    </rPh>
    <rPh sb="11" eb="13">
      <t>インヨウ</t>
    </rPh>
    <rPh sb="15" eb="17">
      <t>スウシキ</t>
    </rPh>
    <rPh sb="18" eb="19">
      <t>イ</t>
    </rPh>
    <phoneticPr fontId="1"/>
  </si>
  <si>
    <t>←補助対象経費に対する補助金額の割合</t>
    <rPh sb="1" eb="3">
      <t>ホジョ</t>
    </rPh>
    <rPh sb="3" eb="5">
      <t>タイショウ</t>
    </rPh>
    <rPh sb="5" eb="7">
      <t>ケイヒ</t>
    </rPh>
    <rPh sb="8" eb="9">
      <t>タイ</t>
    </rPh>
    <rPh sb="11" eb="14">
      <t>ホジョキン</t>
    </rPh>
    <rPh sb="14" eb="15">
      <t>ガク</t>
    </rPh>
    <rPh sb="16" eb="18">
      <t>ワリアイ</t>
    </rPh>
    <phoneticPr fontId="1"/>
  </si>
  <si>
    <t xml:space="preserve">
　１）事業報告書（4-1）
　２）収支決算書（4-2）
　３）補助対象とした経費の領収書（明細書含む）の写し等支払証拠書類
　４）返礼品に係る経費の証拠書類(事業者支援事業で返礼品を設定した場合)
以下は該当する場合に添付してください。
　５）成果物（商品の写真、印刷物、取得した資格の証書等）
　６）完成後の建物の図面、外観及び内装の写真
　　　（建物を新築・改修した場合）</t>
    <rPh sb="104" eb="106">
      <t>ガイトウ</t>
    </rPh>
    <rPh sb="138" eb="140">
      <t>シュトク</t>
    </rPh>
    <rPh sb="142" eb="144">
      <t>シカク</t>
    </rPh>
    <rPh sb="145" eb="147">
      <t>ショウショ</t>
    </rPh>
    <phoneticPr fontId="1"/>
  </si>
  <si>
    <t>事業区分</t>
    <rPh sb="0" eb="2">
      <t>ジギョウ</t>
    </rPh>
    <rPh sb="2" eb="4">
      <t>クブン</t>
    </rPh>
    <phoneticPr fontId="1"/>
  </si>
  <si>
    <t>□ ふるさと納税返礼品開発事業</t>
    <rPh sb="6" eb="8">
      <t>ノウゼイ</t>
    </rPh>
    <rPh sb="8" eb="11">
      <t>ヘンレイヒン</t>
    </rPh>
    <rPh sb="11" eb="13">
      <t>カイハツ</t>
    </rPh>
    <rPh sb="13" eb="15">
      <t>ジギョウ</t>
    </rPh>
    <phoneticPr fontId="1"/>
  </si>
  <si>
    <t>☑は「チェック」と入力して変換で出てきます。
■「しかく」でも構いません。</t>
    <rPh sb="9" eb="11">
      <t>ニュウリョク</t>
    </rPh>
    <rPh sb="13" eb="15">
      <t>ヘンカン</t>
    </rPh>
    <rPh sb="16" eb="17">
      <t>デ</t>
    </rPh>
    <rPh sb="31" eb="32">
      <t>カマ</t>
    </rPh>
    <phoneticPr fontId="1"/>
  </si>
  <si>
    <t>□ 事業者支援事業
（創業・移住を伴う移転・店舗拡充・事業拡大・その他（　　   　　　））</t>
    <rPh sb="2" eb="7">
      <t>ジギョウシャシエン</t>
    </rPh>
    <rPh sb="7" eb="9">
      <t>ジギョウ</t>
    </rPh>
    <rPh sb="11" eb="13">
      <t>ソウギョウ</t>
    </rPh>
    <rPh sb="14" eb="16">
      <t>イジュウ</t>
    </rPh>
    <rPh sb="17" eb="18">
      <t>トモナ</t>
    </rPh>
    <rPh sb="19" eb="21">
      <t>イテン</t>
    </rPh>
    <rPh sb="22" eb="24">
      <t>テンポ</t>
    </rPh>
    <rPh sb="24" eb="26">
      <t>カクジュウ</t>
    </rPh>
    <rPh sb="27" eb="29">
      <t>ジギョウ</t>
    </rPh>
    <rPh sb="29" eb="31">
      <t>カクダイ</t>
    </rPh>
    <rPh sb="34" eb="35">
      <t>タ</t>
    </rPh>
    <phoneticPr fontId="1"/>
  </si>
  <si>
    <t>□ まちづくり事業</t>
    <rPh sb="7" eb="9">
      <t>ジギョウ</t>
    </rPh>
    <phoneticPr fontId="1"/>
  </si>
  <si>
    <t>宮津市ふるさと納税型
クラウドファンディング活用事業補助金</t>
    <rPh sb="0" eb="3">
      <t>ミヤヅシ</t>
    </rPh>
    <rPh sb="7" eb="9">
      <t>ノウゼイ</t>
    </rPh>
    <rPh sb="9" eb="10">
      <t>ガタ</t>
    </rPh>
    <rPh sb="22" eb="24">
      <t>カツヨウ</t>
    </rPh>
    <rPh sb="24" eb="26">
      <t>ジギョウ</t>
    </rPh>
    <rPh sb="26" eb="29">
      <t>ホジョキン</t>
    </rPh>
    <phoneticPr fontId="1"/>
  </si>
  <si>
    <t>３　ふるさと納税返礼品の詳細（事業者支援事業及びまちづくり事業で返礼品を設定している場合は記載）</t>
    <rPh sb="6" eb="8">
      <t>ノウゼイ</t>
    </rPh>
    <rPh sb="8" eb="10">
      <t>ヘンレイ</t>
    </rPh>
    <rPh sb="10" eb="11">
      <t>ヒン</t>
    </rPh>
    <rPh sb="12" eb="14">
      <t>ショウサイ</t>
    </rPh>
    <rPh sb="32" eb="34">
      <t>ヘンレイ</t>
    </rPh>
    <rPh sb="34" eb="35">
      <t>ヒン</t>
    </rPh>
    <rPh sb="36" eb="38">
      <t>セッテイ</t>
    </rPh>
    <rPh sb="42" eb="44">
      <t>バアイ</t>
    </rPh>
    <rPh sb="45" eb="47">
      <t>キサイ</t>
    </rPh>
    <phoneticPr fontId="1"/>
  </si>
  <si>
    <t>事業者支援事業及びまちづくり事業で返礼品を設定している場合は金額を記載。</t>
    <rPh sb="0" eb="3">
      <t>ジギョウシャ</t>
    </rPh>
    <rPh sb="3" eb="5">
      <t>シエン</t>
    </rPh>
    <rPh sb="5" eb="7">
      <t>ジギョウ</t>
    </rPh>
    <rPh sb="7" eb="8">
      <t>オヨ</t>
    </rPh>
    <rPh sb="14" eb="16">
      <t>ジギョウ</t>
    </rPh>
    <rPh sb="27" eb="29">
      <t>バアイ</t>
    </rPh>
    <rPh sb="30" eb="32">
      <t>キンガク</t>
    </rPh>
    <rPh sb="33" eb="35">
      <t>キサイ</t>
    </rPh>
    <phoneticPr fontId="1"/>
  </si>
  <si>
    <r>
      <t>【事業者支援事業及びまちづくり事業</t>
    </r>
    <r>
      <rPr>
        <sz val="10"/>
        <color theme="1"/>
        <rFont val="ＭＳ ゴシック"/>
        <family val="3"/>
        <charset val="128"/>
      </rPr>
      <t>】は、返礼品に係る費用を④の金額以内におさめてください。</t>
    </r>
    <rPh sb="8" eb="9">
      <t>オヨ</t>
    </rPh>
    <rPh sb="15" eb="17">
      <t>ジギョウ</t>
    </rPh>
    <phoneticPr fontId="1"/>
  </si>
  <si>
    <t>←補助金額：寄付金額に対する補助金の率です。ふるさと納税返礼品開発事業は「40」、
事業者支援事業は「70」と入力してください。</t>
    <rPh sb="1" eb="3">
      <t>ホジョ</t>
    </rPh>
    <rPh sb="3" eb="5">
      <t>キンガク</t>
    </rPh>
    <rPh sb="6" eb="8">
      <t>キフ</t>
    </rPh>
    <rPh sb="8" eb="10">
      <t>キンガク</t>
    </rPh>
    <rPh sb="11" eb="12">
      <t>タイ</t>
    </rPh>
    <rPh sb="14" eb="17">
      <t>ホジョキン</t>
    </rPh>
    <rPh sb="18" eb="19">
      <t>リツ</t>
    </rPh>
    <rPh sb="55" eb="57">
      <t>ニュウリョク</t>
    </rPh>
    <phoneticPr fontId="1"/>
  </si>
  <si>
    <t>補助金の割合</t>
    <rPh sb="0" eb="2">
      <t>ホジョ</t>
    </rPh>
    <rPh sb="2" eb="3">
      <t>キン</t>
    </rPh>
    <rPh sb="4" eb="6">
      <t>ワリアイ</t>
    </rPh>
    <phoneticPr fontId="1"/>
  </si>
  <si>
    <t>寄附金額</t>
    <rPh sb="0" eb="2">
      <t>キフ</t>
    </rPh>
    <rPh sb="2" eb="3">
      <t>キン</t>
    </rPh>
    <rPh sb="3" eb="4">
      <t>ガク</t>
    </rPh>
    <phoneticPr fontId="1"/>
  </si>
  <si>
    <t>←寄附金額合計：「収支決算書（別紙4-2）１補助金等の算出②寄附金額」と同じ金額であることを確認してください。</t>
    <rPh sb="1" eb="3">
      <t>キフ</t>
    </rPh>
    <rPh sb="3" eb="4">
      <t>キン</t>
    </rPh>
    <rPh sb="4" eb="5">
      <t>ガク</t>
    </rPh>
    <rPh sb="5" eb="7">
      <t>ゴウケイ</t>
    </rPh>
    <rPh sb="9" eb="11">
      <t>シュウシ</t>
    </rPh>
    <rPh sb="11" eb="13">
      <t>ケッサン</t>
    </rPh>
    <rPh sb="13" eb="14">
      <t>ショ</t>
    </rPh>
    <rPh sb="15" eb="17">
      <t>ベッシ</t>
    </rPh>
    <rPh sb="22" eb="25">
      <t>ホジョキン</t>
    </rPh>
    <rPh sb="25" eb="26">
      <t>トウ</t>
    </rPh>
    <rPh sb="27" eb="29">
      <t>サンシュツ</t>
    </rPh>
    <rPh sb="30" eb="32">
      <t>キフ</t>
    </rPh>
    <rPh sb="32" eb="33">
      <t>キン</t>
    </rPh>
    <rPh sb="33" eb="34">
      <t>ガク</t>
    </rPh>
    <rPh sb="36" eb="37">
      <t>オナ</t>
    </rPh>
    <rPh sb="38" eb="40">
      <t>キンガク</t>
    </rPh>
    <rPh sb="46" eb="48">
      <t>カクニン</t>
    </rPh>
    <phoneticPr fontId="1"/>
  </si>
  <si>
    <t>寄附金額の小計</t>
    <rPh sb="0" eb="2">
      <t>キフ</t>
    </rPh>
    <rPh sb="2" eb="4">
      <t>キンガク</t>
    </rPh>
    <rPh sb="5" eb="6">
      <t>ショウ</t>
    </rPh>
    <rPh sb="6" eb="7">
      <t>ケイ</t>
    </rPh>
    <phoneticPr fontId="1"/>
  </si>
  <si>
    <t>返礼品費用の小計</t>
    <rPh sb="0" eb="2">
      <t>ヘンレイ</t>
    </rPh>
    <rPh sb="2" eb="3">
      <t>ヒン</t>
    </rPh>
    <rPh sb="3" eb="5">
      <t>ヒヨウ</t>
    </rPh>
    <rPh sb="6" eb="7">
      <t>ショウ</t>
    </rPh>
    <rPh sb="7" eb="8">
      <t>ケイ</t>
    </rPh>
    <phoneticPr fontId="1"/>
  </si>
  <si>
    <t>送料の小計</t>
    <rPh sb="0" eb="2">
      <t>ソウリョウ</t>
    </rPh>
    <rPh sb="3" eb="4">
      <t>ショウ</t>
    </rPh>
    <rPh sb="4" eb="5">
      <t>ケイ</t>
    </rPh>
    <phoneticPr fontId="1"/>
  </si>
  <si>
    <t>返礼品費用（商品代＋送料）の合計</t>
    <rPh sb="0" eb="2">
      <t>ヘンレイ</t>
    </rPh>
    <rPh sb="2" eb="3">
      <t>ヒン</t>
    </rPh>
    <rPh sb="3" eb="5">
      <t>ヒヨウ</t>
    </rPh>
    <rPh sb="6" eb="8">
      <t>ショウヒン</t>
    </rPh>
    <rPh sb="8" eb="9">
      <t>ダイ</t>
    </rPh>
    <rPh sb="10" eb="12">
      <t>ソウリョウ</t>
    </rPh>
    <rPh sb="14" eb="16">
      <t>ゴウケイ</t>
    </rPh>
    <phoneticPr fontId="1"/>
  </si>
  <si>
    <t>一件当たりの寄附金額</t>
    <rPh sb="1" eb="2">
      <t>ケン</t>
    </rPh>
    <rPh sb="8" eb="9">
      <t>キン</t>
    </rPh>
    <phoneticPr fontId="1"/>
  </si>
  <si>
    <t>返礼品費用上限</t>
    <rPh sb="0" eb="3">
      <t>ヘンレイヒン</t>
    </rPh>
    <rPh sb="3" eb="5">
      <t>ヒヨウ</t>
    </rPh>
    <rPh sb="5" eb="7">
      <t>ジョウゲン</t>
    </rPh>
    <phoneticPr fontId="1"/>
  </si>
  <si>
    <t>※商品代及び送料は税抜きで計算してください。</t>
    <rPh sb="1" eb="3">
      <t>ショウヒン</t>
    </rPh>
    <rPh sb="3" eb="4">
      <t>ダイ</t>
    </rPh>
    <rPh sb="4" eb="5">
      <t>オヨ</t>
    </rPh>
    <rPh sb="6" eb="8">
      <t>ソウリョウ</t>
    </rPh>
    <rPh sb="7" eb="8">
      <t>ヘンソウ</t>
    </rPh>
    <rPh sb="9" eb="10">
      <t>ゼイ</t>
    </rPh>
    <rPh sb="10" eb="11">
      <t>ヌ</t>
    </rPh>
    <rPh sb="13" eb="15">
      <t>ケイサン</t>
    </rPh>
    <phoneticPr fontId="1"/>
  </si>
  <si>
    <t>※1件当たりの返礼品費用（商品代及び送料）が分かる資料を添付してください。</t>
    <rPh sb="2" eb="3">
      <t>ケン</t>
    </rPh>
    <rPh sb="3" eb="4">
      <t>ア</t>
    </rPh>
    <rPh sb="7" eb="9">
      <t>ヘンレイ</t>
    </rPh>
    <rPh sb="9" eb="10">
      <t>ヒン</t>
    </rPh>
    <rPh sb="10" eb="12">
      <t>ヒヨウ</t>
    </rPh>
    <rPh sb="13" eb="15">
      <t>ショウヒン</t>
    </rPh>
    <rPh sb="15" eb="16">
      <t>ダイ</t>
    </rPh>
    <rPh sb="16" eb="17">
      <t>オヨ</t>
    </rPh>
    <rPh sb="18" eb="20">
      <t>ソウリョウ</t>
    </rPh>
    <rPh sb="22" eb="23">
      <t>ワ</t>
    </rPh>
    <rPh sb="25" eb="27">
      <t>シリョウ</t>
    </rPh>
    <rPh sb="28" eb="30">
      <t>テンプ</t>
    </rPh>
    <phoneticPr fontId="1"/>
  </si>
  <si>
    <t>「事業報告書（別紙4-1）」３返礼品の詳細 返礼品費用の合計を入力してください。</t>
    <rPh sb="1" eb="3">
      <t>ジギョウ</t>
    </rPh>
    <rPh sb="3" eb="5">
      <t>ホウコク</t>
    </rPh>
    <rPh sb="5" eb="6">
      <t>ショ</t>
    </rPh>
    <rPh sb="15" eb="17">
      <t>ヘンレイ</t>
    </rPh>
    <rPh sb="17" eb="18">
      <t>ヒン</t>
    </rPh>
    <rPh sb="19" eb="21">
      <t>ショウサイ</t>
    </rPh>
    <rPh sb="22" eb="24">
      <t>ヘンレイ</t>
    </rPh>
    <rPh sb="24" eb="25">
      <t>ヒン</t>
    </rPh>
    <rPh sb="25" eb="27">
      <t>ヒヨウ</t>
    </rPh>
    <rPh sb="28" eb="30">
      <t>ゴウケイ</t>
    </rPh>
    <rPh sb="31" eb="33">
      <t>ニュウリョク</t>
    </rPh>
    <phoneticPr fontId="1"/>
  </si>
  <si>
    <t>　令和　年　月　日付け宮商（企）第　　号で交付決定のあった宮津市ふるさと納税型クラウドファンディング活用事業補助金に係る実績について、下記のとおり関係書類を添えて報告します。</t>
    <rPh sb="1" eb="3">
      <t>レイワ</t>
    </rPh>
    <rPh sb="4" eb="5">
      <t>ネン</t>
    </rPh>
    <rPh sb="6" eb="7">
      <t>ツキ</t>
    </rPh>
    <rPh sb="8" eb="9">
      <t>ニチ</t>
    </rPh>
    <rPh sb="9" eb="10">
      <t>ツ</t>
    </rPh>
    <rPh sb="11" eb="12">
      <t>ミヤ</t>
    </rPh>
    <rPh sb="12" eb="13">
      <t>ショウ</t>
    </rPh>
    <rPh sb="14" eb="15">
      <t>キ</t>
    </rPh>
    <rPh sb="16" eb="17">
      <t>ダイ</t>
    </rPh>
    <rPh sb="19" eb="20">
      <t>ゴウ</t>
    </rPh>
    <rPh sb="21" eb="23">
      <t>コウフ</t>
    </rPh>
    <rPh sb="23" eb="25">
      <t>ケッテイ</t>
    </rPh>
    <rPh sb="29" eb="32">
      <t>ミヤヅシ</t>
    </rPh>
    <rPh sb="36" eb="38">
      <t>ノウゼイ</t>
    </rPh>
    <rPh sb="38" eb="39">
      <t>ガタ</t>
    </rPh>
    <rPh sb="50" eb="52">
      <t>カツヨウ</t>
    </rPh>
    <rPh sb="52" eb="54">
      <t>ジギョウ</t>
    </rPh>
    <rPh sb="54" eb="57">
      <t>ホジョキン</t>
    </rPh>
    <rPh sb="58" eb="59">
      <t>カカ</t>
    </rPh>
    <rPh sb="60" eb="62">
      <t>ジッセキ</t>
    </rPh>
    <rPh sb="67" eb="69">
      <t>カキ</t>
    </rPh>
    <rPh sb="73" eb="75">
      <t>カンケイ</t>
    </rPh>
    <rPh sb="75" eb="77">
      <t>ショルイ</t>
    </rPh>
    <rPh sb="78" eb="79">
      <t>ソ</t>
    </rPh>
    <rPh sb="81" eb="83">
      <t>ホウコク</t>
    </rPh>
    <phoneticPr fontId="1"/>
  </si>
  <si>
    <r>
      <t xml:space="preserve">事業実施結果
</t>
    </r>
    <r>
      <rPr>
        <sz val="8"/>
        <color theme="1"/>
        <rFont val="ＭＳ ゴシック"/>
        <family val="3"/>
        <charset val="128"/>
      </rPr>
      <t xml:space="preserve">
（目標に対する成果、感想等）</t>
    </r>
    <rPh sb="0" eb="2">
      <t>ジギョウ</t>
    </rPh>
    <rPh sb="2" eb="4">
      <t>ジッシ</t>
    </rPh>
    <rPh sb="4" eb="6">
      <t>ケッカ</t>
    </rPh>
    <rPh sb="9" eb="11">
      <t>モクヒョウ</t>
    </rPh>
    <rPh sb="12" eb="13">
      <t>タイ</t>
    </rPh>
    <rPh sb="15" eb="17">
      <t>セイカ</t>
    </rPh>
    <rPh sb="18" eb="21">
      <t>カンソウナド</t>
    </rPh>
    <phoneticPr fontId="1"/>
  </si>
  <si>
    <t xml:space="preserve">今後の課題・展望
</t>
    <rPh sb="0" eb="2">
      <t>コンゴ</t>
    </rPh>
    <rPh sb="3" eb="5">
      <t>カダイ</t>
    </rPh>
    <rPh sb="6" eb="8">
      <t>テンボウ</t>
    </rPh>
    <phoneticPr fontId="1"/>
  </si>
  <si>
    <t>事業名</t>
    <rPh sb="0" eb="2">
      <t>ジギョウ</t>
    </rPh>
    <rPh sb="2" eb="3">
      <t>メイ</t>
    </rPh>
    <phoneticPr fontId="1"/>
  </si>
  <si>
    <t>金額（税込）</t>
    <rPh sb="0" eb="1">
      <t>カナ</t>
    </rPh>
    <rPh sb="1" eb="2">
      <t>ガク</t>
    </rPh>
    <rPh sb="3" eb="5">
      <t>ゼイコ</t>
    </rPh>
    <phoneticPr fontId="1"/>
  </si>
  <si>
    <t>令和８年度　宮津市ふるさと納税型クラウドファンディング活用事業補助金</t>
    <rPh sb="0" eb="2">
      <t>レイワ</t>
    </rPh>
    <rPh sb="3" eb="5">
      <t>ネンド</t>
    </rPh>
    <rPh sb="6" eb="9">
      <t>ミヤヅシ</t>
    </rPh>
    <rPh sb="13" eb="15">
      <t>ノウゼイ</t>
    </rPh>
    <rPh sb="15" eb="16">
      <t>ガタ</t>
    </rPh>
    <rPh sb="27" eb="29">
      <t>カツヨウ</t>
    </rPh>
    <rPh sb="29" eb="31">
      <t>ジギョウ</t>
    </rPh>
    <rPh sb="31" eb="34">
      <t>ホジョキン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</si>
</sst>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26"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u/>
      <sz val="11"/>
      <color theme="11"/>
      <name val="ＭＳ Ｐゴシック"/>
      <family val="2"/>
      <charset val="128"/>
      <scheme val="minor"/>
    </font>
    <font>
      <sz val="11"/>
      <color theme="1"/>
      <name val="游ゴシック"/>
      <family val="3"/>
      <charset val="128"/>
    </font>
    <font>
      <sz val="10"/>
      <color theme="1"/>
      <name val="ＭＳ ゴシック"/>
      <family val="3"/>
      <charset val="128"/>
    </font>
    <font>
      <sz val="11"/>
      <color theme="1"/>
      <name val="ＭＳ ゴシック"/>
      <family val="3"/>
      <charset val="128"/>
    </font>
    <font>
      <sz val="16"/>
      <color theme="1"/>
      <name val="ＭＳ ゴシック"/>
      <family val="3"/>
      <charset val="128"/>
    </font>
    <font>
      <b/>
      <sz val="16"/>
      <color theme="1"/>
      <name val="ＭＳ ゴシック"/>
      <family val="3"/>
      <charset val="128"/>
    </font>
    <font>
      <sz val="14"/>
      <color theme="1"/>
      <name val="ＭＳ ゴシック"/>
      <family val="3"/>
      <charset val="128"/>
    </font>
    <font>
      <sz val="9"/>
      <color theme="1"/>
      <name val="ＭＳ ゴシック"/>
      <family val="3"/>
      <charset val="128"/>
    </font>
    <font>
      <sz val="12"/>
      <color theme="1"/>
      <name val="ＭＳ ゴシック"/>
      <family val="3"/>
      <charset val="128"/>
    </font>
    <font>
      <sz val="11"/>
      <color theme="1"/>
      <name val="ＭＳ Ｐゴシック"/>
      <family val="3"/>
      <charset val="128"/>
      <scheme val="minor"/>
    </font>
    <font>
      <sz val="11"/>
      <color theme="1"/>
      <name val="ＭＳ Ｐゴシック"/>
      <family val="2"/>
      <charset val="128"/>
      <scheme val="minor"/>
    </font>
    <font>
      <sz val="12"/>
      <color rgb="FFFF0000"/>
      <name val="ＭＳ ゴシック"/>
      <family val="3"/>
      <charset val="128"/>
    </font>
    <font>
      <b/>
      <sz val="12"/>
      <color rgb="FFFF0000"/>
      <name val="ＭＳ ゴシック"/>
      <family val="3"/>
      <charset val="128"/>
    </font>
    <font>
      <sz val="11"/>
      <name val="ＭＳ ゴシック"/>
      <family val="3"/>
      <charset val="128"/>
    </font>
    <font>
      <sz val="8"/>
      <color theme="1"/>
      <name val="ＭＳ ゴシック"/>
      <family val="3"/>
      <charset val="128"/>
    </font>
    <font>
      <sz val="12"/>
      <name val="ＭＳ ゴシック"/>
      <family val="3"/>
      <charset val="128"/>
    </font>
    <font>
      <b/>
      <sz val="12"/>
      <color theme="1"/>
      <name val="ＭＳ ゴシック"/>
      <family val="3"/>
      <charset val="128"/>
    </font>
    <font>
      <sz val="11"/>
      <color theme="1"/>
      <name val="ＭＳ Ｐゴシック"/>
      <family val="3"/>
      <charset val="128"/>
    </font>
    <font>
      <sz val="13"/>
      <color theme="1"/>
      <name val="BIZ UDPゴシック"/>
      <family val="3"/>
      <charset val="128"/>
    </font>
    <font>
      <b/>
      <sz val="11"/>
      <color theme="1"/>
      <name val="ＭＳ ゴシック"/>
      <family val="3"/>
      <charset val="128"/>
    </font>
    <font>
      <u/>
      <sz val="10"/>
      <color theme="1"/>
      <name val="ＭＳ ゴシック"/>
      <family val="3"/>
      <charset val="128"/>
    </font>
    <font>
      <sz val="9"/>
      <name val="ＭＳ ゴシック"/>
      <family val="3"/>
      <charset val="128"/>
    </font>
    <font>
      <sz val="12"/>
      <color theme="1"/>
      <name val="ＭＳ Ｐゴシック"/>
      <family val="3"/>
      <charset val="128"/>
    </font>
  </fonts>
  <fills count="3">
    <fill>
      <patternFill patternType="none"/>
    </fill>
    <fill>
      <patternFill patternType="gray125"/>
    </fill>
    <fill>
      <patternFill patternType="solid">
        <fgColor theme="8" tint="0.59999389629810485"/>
        <bgColor indexed="64"/>
      </patternFill>
    </fill>
  </fills>
  <borders count="7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diagonal/>
    </border>
    <border>
      <left style="medium">
        <color indexed="64"/>
      </left>
      <right/>
      <top style="thin">
        <color auto="1"/>
      </top>
      <bottom style="thin">
        <color auto="1"/>
      </bottom>
      <diagonal/>
    </border>
    <border>
      <left style="medium">
        <color indexed="64"/>
      </left>
      <right style="thin">
        <color auto="1"/>
      </right>
      <top style="double">
        <color auto="1"/>
      </top>
      <bottom style="medium">
        <color indexed="64"/>
      </bottom>
      <diagonal/>
    </border>
    <border>
      <left style="thin">
        <color auto="1"/>
      </left>
      <right style="thin">
        <color auto="1"/>
      </right>
      <top style="double">
        <color auto="1"/>
      </top>
      <bottom style="medium">
        <color indexed="64"/>
      </bottom>
      <diagonal/>
    </border>
    <border>
      <left style="thin">
        <color auto="1"/>
      </left>
      <right style="thin">
        <color auto="1"/>
      </right>
      <top/>
      <bottom style="medium">
        <color indexed="64"/>
      </bottom>
      <diagonal/>
    </border>
    <border>
      <left style="medium">
        <color indexed="64"/>
      </left>
      <right style="thin">
        <color auto="1"/>
      </right>
      <top/>
      <bottom style="medium">
        <color indexed="64"/>
      </bottom>
      <diagonal/>
    </border>
    <border>
      <left style="medium">
        <color indexed="64"/>
      </left>
      <right style="thin">
        <color auto="1"/>
      </right>
      <top style="hair">
        <color auto="1"/>
      </top>
      <bottom style="hair">
        <color auto="1"/>
      </bottom>
      <diagonal/>
    </border>
    <border>
      <left style="thin">
        <color auto="1"/>
      </left>
      <right style="thin">
        <color auto="1"/>
      </right>
      <top/>
      <bottom style="hair">
        <color auto="1"/>
      </bottom>
      <diagonal/>
    </border>
    <border>
      <left style="medium">
        <color indexed="64"/>
      </left>
      <right style="thin">
        <color auto="1"/>
      </right>
      <top/>
      <bottom style="hair">
        <color auto="1"/>
      </bottom>
      <diagonal/>
    </border>
    <border>
      <left style="medium">
        <color indexed="64"/>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medium">
        <color indexed="64"/>
      </left>
      <right style="thin">
        <color auto="1"/>
      </right>
      <top style="hair">
        <color auto="1"/>
      </top>
      <bottom style="thin">
        <color indexed="64"/>
      </bottom>
      <diagonal/>
    </border>
    <border>
      <left style="thin">
        <color auto="1"/>
      </left>
      <right style="thin">
        <color auto="1"/>
      </right>
      <top style="hair">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top style="thin">
        <color auto="1"/>
      </top>
      <bottom/>
      <diagonal/>
    </border>
    <border>
      <left style="thin">
        <color auto="1"/>
      </left>
      <right style="thin">
        <color auto="1"/>
      </right>
      <top style="thin">
        <color indexed="64"/>
      </top>
      <bottom style="double">
        <color indexed="64"/>
      </bottom>
      <diagonal/>
    </border>
    <border>
      <left style="thin">
        <color auto="1"/>
      </left>
      <right/>
      <top/>
      <bottom style="thin">
        <color auto="1"/>
      </bottom>
      <diagonal/>
    </border>
    <border>
      <left/>
      <right/>
      <top/>
      <bottom style="thin">
        <color indexed="64"/>
      </bottom>
      <diagonal/>
    </border>
    <border>
      <left style="thin">
        <color auto="1"/>
      </left>
      <right/>
      <top/>
      <bottom/>
      <diagonal/>
    </border>
    <border>
      <left style="thin">
        <color auto="1"/>
      </left>
      <right/>
      <top/>
      <bottom style="hair">
        <color indexed="64"/>
      </bottom>
      <diagonal/>
    </border>
    <border>
      <left/>
      <right style="thin">
        <color auto="1"/>
      </right>
      <top/>
      <bottom style="hair">
        <color indexed="64"/>
      </bottom>
      <diagonal/>
    </border>
    <border>
      <left style="thin">
        <color auto="1"/>
      </left>
      <right/>
      <top style="thin">
        <color auto="1"/>
      </top>
      <bottom style="hair">
        <color auto="1"/>
      </bottom>
      <diagonal/>
    </border>
    <border>
      <left style="thin">
        <color auto="1"/>
      </left>
      <right/>
      <top style="hair">
        <color auto="1"/>
      </top>
      <bottom style="thin">
        <color auto="1"/>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double">
        <color indexed="64"/>
      </left>
      <right/>
      <top/>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thin">
        <color auto="1"/>
      </left>
      <right/>
      <top style="thin">
        <color indexed="64"/>
      </top>
      <bottom style="double">
        <color indexed="64"/>
      </bottom>
      <diagonal/>
    </border>
    <border>
      <left/>
      <right style="medium">
        <color indexed="64"/>
      </right>
      <top style="thin">
        <color auto="1"/>
      </top>
      <bottom style="double">
        <color auto="1"/>
      </bottom>
      <diagonal/>
    </border>
    <border>
      <left style="thin">
        <color auto="1"/>
      </left>
      <right/>
      <top style="double">
        <color auto="1"/>
      </top>
      <bottom style="medium">
        <color indexed="64"/>
      </bottom>
      <diagonal/>
    </border>
    <border>
      <left/>
      <right style="medium">
        <color indexed="64"/>
      </right>
      <top style="double">
        <color auto="1"/>
      </top>
      <bottom style="medium">
        <color indexed="64"/>
      </bottom>
      <diagonal/>
    </border>
    <border>
      <left/>
      <right/>
      <top style="medium">
        <color indexed="64"/>
      </top>
      <bottom/>
      <diagonal/>
    </border>
    <border>
      <left style="thin">
        <color auto="1"/>
      </left>
      <right/>
      <top style="medium">
        <color indexed="64"/>
      </top>
      <bottom/>
      <diagonal/>
    </border>
    <border>
      <left/>
      <right style="medium">
        <color indexed="64"/>
      </right>
      <top style="medium">
        <color indexed="64"/>
      </top>
      <bottom/>
      <diagonal/>
    </border>
    <border>
      <left/>
      <right style="medium">
        <color indexed="64"/>
      </right>
      <top/>
      <bottom style="thin">
        <color auto="1"/>
      </bottom>
      <diagonal/>
    </border>
    <border>
      <left/>
      <right style="medium">
        <color indexed="64"/>
      </right>
      <top style="thin">
        <color auto="1"/>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thin">
        <color auto="1"/>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top style="hair">
        <color auto="1"/>
      </top>
      <bottom style="hair">
        <color auto="1"/>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thin">
        <color indexed="64"/>
      </top>
      <bottom style="thin">
        <color indexed="64"/>
      </bottom>
      <diagonal/>
    </border>
    <border>
      <left/>
      <right style="medium">
        <color indexed="64"/>
      </right>
      <top/>
      <bottom/>
      <diagonal/>
    </border>
  </borders>
  <cellStyleXfs count="18">
    <xf numFmtId="0" fontId="0" fillId="0" borderId="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xf numFmtId="0" fontId="12" fillId="0" borderId="0">
      <alignment vertical="center"/>
    </xf>
    <xf numFmtId="6" fontId="12" fillId="0" borderId="0" applyFont="0" applyFill="0" applyBorder="0" applyAlignment="0" applyProtection="0">
      <alignment vertical="center"/>
    </xf>
    <xf numFmtId="38" fontId="12" fillId="0" borderId="0" applyFont="0" applyFill="0" applyBorder="0" applyAlignment="0" applyProtection="0">
      <alignment vertical="center"/>
    </xf>
    <xf numFmtId="9" fontId="12" fillId="0" borderId="0" applyFont="0" applyFill="0" applyBorder="0" applyAlignment="0" applyProtection="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cellStyleXfs>
  <cellXfs count="257">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Alignment="1">
      <alignment horizontal="right" vertical="center"/>
    </xf>
    <xf numFmtId="0" fontId="8" fillId="0" borderId="0" xfId="0" applyFont="1" applyAlignment="1">
      <alignment vertical="center"/>
    </xf>
    <xf numFmtId="0" fontId="9" fillId="0" borderId="0" xfId="0" applyFont="1" applyBorder="1" applyAlignment="1">
      <alignment horizontal="left"/>
    </xf>
    <xf numFmtId="0" fontId="11" fillId="0" borderId="0" xfId="0" applyFont="1">
      <alignment vertical="center"/>
    </xf>
    <xf numFmtId="0" fontId="6" fillId="0" borderId="0" xfId="0" applyFont="1" applyFill="1" applyBorder="1" applyAlignment="1">
      <alignment horizontal="center" vertical="center"/>
    </xf>
    <xf numFmtId="0" fontId="6" fillId="0" borderId="0" xfId="0" applyFont="1" applyFill="1" applyBorder="1" applyAlignment="1">
      <alignment horizontal="left" vertical="center"/>
    </xf>
    <xf numFmtId="0" fontId="6" fillId="0" borderId="0" xfId="0" applyFont="1" applyFill="1">
      <alignment vertical="center"/>
    </xf>
    <xf numFmtId="0" fontId="9" fillId="0" borderId="0" xfId="0" applyFont="1" applyBorder="1" applyAlignment="1">
      <alignment horizontal="center"/>
    </xf>
    <xf numFmtId="0" fontId="6" fillId="0" borderId="0" xfId="0" applyFont="1" applyAlignment="1">
      <alignment horizontal="center" vertical="center"/>
    </xf>
    <xf numFmtId="0" fontId="6" fillId="0" borderId="0" xfId="0" applyFont="1" applyAlignment="1">
      <alignment vertical="center" wrapText="1"/>
    </xf>
    <xf numFmtId="0" fontId="10" fillId="0" borderId="0" xfId="0" applyFont="1">
      <alignment vertical="center"/>
    </xf>
    <xf numFmtId="0" fontId="11" fillId="0" borderId="0" xfId="0" applyFont="1" applyAlignment="1">
      <alignment vertical="center"/>
    </xf>
    <xf numFmtId="0" fontId="11" fillId="0" borderId="0" xfId="0" applyFont="1" applyAlignment="1">
      <alignment horizontal="left" vertical="center"/>
    </xf>
    <xf numFmtId="0" fontId="11" fillId="0" borderId="11" xfId="0" applyFont="1" applyBorder="1" applyAlignment="1">
      <alignment vertical="center" wrapText="1"/>
    </xf>
    <xf numFmtId="0" fontId="11" fillId="0" borderId="12" xfId="0" applyFont="1" applyBorder="1" applyAlignment="1">
      <alignment vertical="center"/>
    </xf>
    <xf numFmtId="0" fontId="11" fillId="0" borderId="0" xfId="0" applyFont="1" applyAlignment="1">
      <alignment horizontal="right" vertical="center"/>
    </xf>
    <xf numFmtId="0" fontId="11" fillId="0" borderId="0" xfId="0" applyFont="1" applyAlignment="1">
      <alignment vertical="center" wrapText="1"/>
    </xf>
    <xf numFmtId="38" fontId="11" fillId="0" borderId="21" xfId="16" applyFont="1" applyBorder="1">
      <alignment vertical="center"/>
    </xf>
    <xf numFmtId="0" fontId="11" fillId="0" borderId="24" xfId="0" applyFont="1" applyBorder="1" applyAlignment="1">
      <alignment horizontal="center" vertical="center" wrapText="1"/>
    </xf>
    <xf numFmtId="0" fontId="11" fillId="0" borderId="24" xfId="0" applyFont="1" applyBorder="1" applyAlignment="1">
      <alignment horizontal="center" vertical="center"/>
    </xf>
    <xf numFmtId="0" fontId="15" fillId="0" borderId="0" xfId="0" applyFont="1">
      <alignment vertical="center"/>
    </xf>
    <xf numFmtId="0" fontId="11" fillId="0" borderId="30" xfId="0" applyFont="1" applyBorder="1" applyAlignment="1">
      <alignment horizontal="center" vertical="center"/>
    </xf>
    <xf numFmtId="0" fontId="11" fillId="0" borderId="26" xfId="0" applyFont="1" applyBorder="1" applyAlignment="1">
      <alignment horizontal="center" vertical="center" wrapText="1"/>
    </xf>
    <xf numFmtId="0" fontId="14" fillId="0" borderId="0" xfId="0" applyFont="1">
      <alignment vertical="center"/>
    </xf>
    <xf numFmtId="0" fontId="6" fillId="0" borderId="0" xfId="0" applyFont="1" applyBorder="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Border="1" applyAlignment="1">
      <alignment vertical="center"/>
    </xf>
    <xf numFmtId="0" fontId="6" fillId="0" borderId="0" xfId="0" applyFont="1" applyBorder="1" applyAlignment="1">
      <alignment vertical="center" wrapText="1"/>
    </xf>
    <xf numFmtId="0" fontId="6" fillId="0" borderId="4" xfId="0" applyFont="1" applyBorder="1" applyAlignment="1">
      <alignment horizontal="right" vertical="center"/>
    </xf>
    <xf numFmtId="0" fontId="6" fillId="0" borderId="37" xfId="0" applyFont="1" applyBorder="1" applyAlignment="1">
      <alignment vertical="center"/>
    </xf>
    <xf numFmtId="0" fontId="6" fillId="0" borderId="31" xfId="0" applyFont="1" applyBorder="1" applyAlignment="1">
      <alignment horizontal="right" vertical="center"/>
    </xf>
    <xf numFmtId="0" fontId="6" fillId="0" borderId="38" xfId="0" applyFont="1" applyFill="1" applyBorder="1" applyAlignment="1">
      <alignment horizontal="left" vertical="center"/>
    </xf>
    <xf numFmtId="0" fontId="6" fillId="0" borderId="25" xfId="0" applyFont="1" applyBorder="1" applyAlignment="1">
      <alignment horizontal="right" vertical="center"/>
    </xf>
    <xf numFmtId="0" fontId="6" fillId="0" borderId="39" xfId="0" applyFont="1" applyBorder="1" applyAlignment="1">
      <alignment horizontal="left" vertical="center" wrapText="1"/>
    </xf>
    <xf numFmtId="0" fontId="6" fillId="0" borderId="13" xfId="0" applyFont="1" applyBorder="1" applyAlignment="1">
      <alignment horizontal="right" vertical="center"/>
    </xf>
    <xf numFmtId="0" fontId="11" fillId="0" borderId="0" xfId="0" applyFont="1" applyAlignment="1">
      <alignment horizontal="center" vertical="center"/>
    </xf>
    <xf numFmtId="0" fontId="11" fillId="0" borderId="0" xfId="0" applyFont="1" applyAlignment="1">
      <alignment horizontal="left" vertical="center" shrinkToFit="1"/>
    </xf>
    <xf numFmtId="38" fontId="11" fillId="0" borderId="1" xfId="16" applyFont="1" applyBorder="1" applyAlignment="1">
      <alignment horizontal="right" vertical="center"/>
    </xf>
    <xf numFmtId="38" fontId="11" fillId="0" borderId="2" xfId="16" applyFont="1" applyBorder="1" applyAlignment="1">
      <alignment horizontal="right" vertical="center"/>
    </xf>
    <xf numFmtId="0" fontId="20" fillId="0" borderId="0" xfId="0" applyFont="1" applyAlignment="1">
      <alignment horizontal="right" vertical="center"/>
    </xf>
    <xf numFmtId="0" fontId="20" fillId="0" borderId="0" xfId="0" applyFont="1">
      <alignment vertical="center"/>
    </xf>
    <xf numFmtId="38" fontId="20" fillId="0" borderId="0" xfId="16" applyFont="1">
      <alignment vertical="center"/>
    </xf>
    <xf numFmtId="0" fontId="20" fillId="0" borderId="44" xfId="0" applyFont="1" applyBorder="1" applyAlignment="1">
      <alignment horizontal="left" vertical="center"/>
    </xf>
    <xf numFmtId="0" fontId="20" fillId="0" borderId="0" xfId="0" applyFont="1" applyBorder="1" applyAlignment="1">
      <alignment horizontal="left" vertical="center"/>
    </xf>
    <xf numFmtId="38" fontId="20" fillId="0" borderId="0" xfId="16" applyFont="1" applyBorder="1">
      <alignment vertical="center"/>
    </xf>
    <xf numFmtId="176" fontId="20" fillId="0" borderId="0" xfId="0" applyNumberFormat="1" applyFont="1" applyBorder="1" applyAlignment="1">
      <alignment horizontal="right" vertical="center"/>
    </xf>
    <xf numFmtId="9" fontId="20" fillId="0" borderId="0" xfId="0" applyNumberFormat="1" applyFont="1" applyBorder="1">
      <alignment vertical="center"/>
    </xf>
    <xf numFmtId="9" fontId="20" fillId="0" borderId="0" xfId="17" applyFont="1">
      <alignment vertical="center"/>
    </xf>
    <xf numFmtId="0" fontId="20" fillId="0" borderId="2" xfId="0" applyFont="1" applyBorder="1" applyAlignment="1">
      <alignment horizontal="center" vertical="center" shrinkToFit="1"/>
    </xf>
    <xf numFmtId="0" fontId="20" fillId="0" borderId="1" xfId="0" applyFont="1" applyBorder="1" applyAlignment="1">
      <alignment horizontal="center" vertical="center" shrinkToFit="1"/>
    </xf>
    <xf numFmtId="0" fontId="20" fillId="0" borderId="0" xfId="0" applyFont="1" applyAlignment="1">
      <alignment vertical="center" shrinkToFit="1"/>
    </xf>
    <xf numFmtId="0" fontId="20" fillId="0" borderId="44" xfId="0" applyFont="1" applyBorder="1" applyAlignment="1">
      <alignment horizontal="center" vertical="center"/>
    </xf>
    <xf numFmtId="38" fontId="20" fillId="0" borderId="44" xfId="16" applyFont="1" applyBorder="1">
      <alignment vertical="center"/>
    </xf>
    <xf numFmtId="0" fontId="20" fillId="0" borderId="44" xfId="0" applyFont="1" applyBorder="1" applyAlignment="1">
      <alignment horizontal="right" vertical="center"/>
    </xf>
    <xf numFmtId="0" fontId="0" fillId="0" borderId="0" xfId="0" applyFill="1" applyBorder="1" applyAlignment="1">
      <alignment vertical="center" wrapText="1"/>
    </xf>
    <xf numFmtId="0" fontId="21" fillId="0" borderId="0" xfId="0" applyFont="1" applyBorder="1" applyAlignment="1">
      <alignment horizontal="justify" vertical="center" wrapText="1"/>
    </xf>
    <xf numFmtId="9" fontId="20" fillId="0" borderId="0" xfId="0" applyNumberFormat="1" applyFont="1">
      <alignment vertical="center"/>
    </xf>
    <xf numFmtId="0" fontId="20" fillId="0" borderId="0" xfId="0" applyFont="1" applyBorder="1" applyAlignment="1">
      <alignment horizontal="center" vertical="center" shrinkToFit="1"/>
    </xf>
    <xf numFmtId="9" fontId="20" fillId="0" borderId="0" xfId="17" applyFont="1" applyBorder="1">
      <alignment vertical="center"/>
    </xf>
    <xf numFmtId="38" fontId="20" fillId="0" borderId="1" xfId="16" applyFont="1" applyBorder="1">
      <alignment vertical="center"/>
    </xf>
    <xf numFmtId="0" fontId="20" fillId="0" borderId="0" xfId="0" applyFont="1" applyBorder="1" applyAlignment="1">
      <alignment horizontal="center" vertical="center"/>
    </xf>
    <xf numFmtId="0" fontId="20" fillId="0" borderId="0" xfId="0" applyFont="1" applyBorder="1">
      <alignment vertical="center"/>
    </xf>
    <xf numFmtId="0" fontId="6" fillId="0" borderId="44" xfId="0" applyFont="1" applyBorder="1">
      <alignment vertical="center"/>
    </xf>
    <xf numFmtId="0" fontId="22" fillId="0" borderId="0" xfId="0" applyFont="1" applyBorder="1" applyAlignment="1">
      <alignment horizontal="right" vertical="center"/>
    </xf>
    <xf numFmtId="0" fontId="22" fillId="0" borderId="45" xfId="0" applyFont="1" applyBorder="1" applyAlignment="1">
      <alignment horizontal="right" vertical="center"/>
    </xf>
    <xf numFmtId="0" fontId="6" fillId="0" borderId="0" xfId="0" applyFont="1" applyAlignment="1">
      <alignment vertical="center" shrinkToFit="1"/>
    </xf>
    <xf numFmtId="38" fontId="6" fillId="0" borderId="0" xfId="16" applyFont="1">
      <alignment vertical="center"/>
    </xf>
    <xf numFmtId="0" fontId="22" fillId="0" borderId="0" xfId="0" applyFont="1" applyAlignment="1">
      <alignment horizontal="right" vertical="center"/>
    </xf>
    <xf numFmtId="0" fontId="19" fillId="0" borderId="47" xfId="0" applyFont="1" applyBorder="1">
      <alignment vertical="center"/>
    </xf>
    <xf numFmtId="38" fontId="19" fillId="0" borderId="45" xfId="16" applyFont="1" applyBorder="1">
      <alignment vertical="center"/>
    </xf>
    <xf numFmtId="0" fontId="10" fillId="0" borderId="0" xfId="0" applyFont="1" applyAlignment="1">
      <alignment vertical="center"/>
    </xf>
    <xf numFmtId="0" fontId="19" fillId="0" borderId="0" xfId="0" applyFont="1">
      <alignment vertical="center"/>
    </xf>
    <xf numFmtId="38" fontId="19" fillId="0" borderId="0" xfId="16" applyFont="1">
      <alignment vertical="center"/>
    </xf>
    <xf numFmtId="9" fontId="6" fillId="0" borderId="0" xfId="17" applyFont="1">
      <alignment vertical="center"/>
    </xf>
    <xf numFmtId="9" fontId="10" fillId="0" borderId="0" xfId="17" applyFont="1" applyAlignment="1"/>
    <xf numFmtId="38" fontId="19" fillId="0" borderId="44" xfId="16" applyFont="1" applyBorder="1">
      <alignment vertical="center"/>
    </xf>
    <xf numFmtId="9" fontId="6" fillId="0" borderId="44" xfId="17" applyFont="1" applyBorder="1">
      <alignment vertical="center"/>
    </xf>
    <xf numFmtId="0" fontId="10" fillId="0" borderId="49" xfId="0" applyFont="1" applyBorder="1" applyAlignment="1">
      <alignment vertical="center" wrapText="1"/>
    </xf>
    <xf numFmtId="0" fontId="6" fillId="0" borderId="0" xfId="0" applyFont="1" applyBorder="1" applyAlignment="1">
      <alignment vertical="center" shrinkToFit="1"/>
    </xf>
    <xf numFmtId="0" fontId="23" fillId="0" borderId="0" xfId="0" applyFont="1">
      <alignment vertical="center"/>
    </xf>
    <xf numFmtId="0" fontId="19" fillId="0" borderId="6" xfId="0" applyFont="1" applyBorder="1" applyAlignment="1">
      <alignment vertical="center" shrinkToFit="1"/>
    </xf>
    <xf numFmtId="9" fontId="6" fillId="0" borderId="0" xfId="17" applyFont="1" applyBorder="1">
      <alignment vertical="center"/>
    </xf>
    <xf numFmtId="38" fontId="18" fillId="0" borderId="4" xfId="16" applyFont="1" applyBorder="1" applyAlignment="1">
      <alignment horizontal="right" vertical="center"/>
    </xf>
    <xf numFmtId="38" fontId="18" fillId="0" borderId="3" xfId="16" applyFont="1" applyBorder="1" applyAlignment="1">
      <alignment horizontal="right" vertical="center"/>
    </xf>
    <xf numFmtId="38" fontId="18" fillId="0" borderId="5" xfId="16" applyFont="1" applyBorder="1" applyAlignment="1">
      <alignment horizontal="right" vertical="center"/>
    </xf>
    <xf numFmtId="38" fontId="18" fillId="0" borderId="31" xfId="16" applyFont="1" applyBorder="1" applyAlignment="1">
      <alignment horizontal="right" vertical="center"/>
    </xf>
    <xf numFmtId="38" fontId="18" fillId="0" borderId="17" xfId="16" applyFont="1" applyBorder="1" applyAlignment="1">
      <alignment horizontal="right" vertical="center"/>
    </xf>
    <xf numFmtId="38" fontId="18" fillId="0" borderId="25" xfId="16" applyFont="1" applyBorder="1" applyAlignment="1">
      <alignment horizontal="right" vertical="center"/>
    </xf>
    <xf numFmtId="38" fontId="18" fillId="0" borderId="36" xfId="16" applyFont="1" applyBorder="1" applyAlignment="1">
      <alignment horizontal="right" vertical="center"/>
    </xf>
    <xf numFmtId="38" fontId="18" fillId="0" borderId="22" xfId="16" applyFont="1" applyBorder="1" applyAlignment="1">
      <alignment horizontal="right" vertical="center"/>
    </xf>
    <xf numFmtId="0" fontId="11" fillId="2" borderId="2" xfId="0" applyFont="1" applyFill="1" applyBorder="1" applyAlignment="1">
      <alignment horizontal="center" vertical="center" wrapText="1"/>
    </xf>
    <xf numFmtId="0" fontId="11" fillId="2" borderId="1" xfId="0" applyFont="1" applyFill="1" applyBorder="1" applyAlignment="1">
      <alignment horizontal="center" vertical="center"/>
    </xf>
    <xf numFmtId="0" fontId="7" fillId="0" borderId="0" xfId="0" applyFont="1" applyAlignment="1">
      <alignment vertical="center"/>
    </xf>
    <xf numFmtId="38" fontId="5" fillId="0" borderId="0" xfId="16" applyFont="1" applyFill="1" applyBorder="1" applyAlignment="1">
      <alignment horizontal="left" vertical="center"/>
    </xf>
    <xf numFmtId="38" fontId="6" fillId="0" borderId="0" xfId="16" applyFont="1" applyFill="1" applyBorder="1" applyAlignment="1">
      <alignment horizontal="center" vertical="center"/>
    </xf>
    <xf numFmtId="9" fontId="6" fillId="0" borderId="1" xfId="0" applyNumberFormat="1" applyFont="1" applyBorder="1" applyAlignment="1">
      <alignment vertical="center" shrinkToFit="1"/>
    </xf>
    <xf numFmtId="0" fontId="17" fillId="0" borderId="0" xfId="0" applyFont="1" applyBorder="1" applyAlignment="1">
      <alignment vertical="center" wrapText="1"/>
    </xf>
    <xf numFmtId="0" fontId="6" fillId="2" borderId="15" xfId="0" applyFont="1" applyFill="1" applyBorder="1" applyAlignment="1">
      <alignment horizontal="center" vertical="center"/>
    </xf>
    <xf numFmtId="0" fontId="5" fillId="2" borderId="19" xfId="0" applyFont="1" applyFill="1" applyBorder="1" applyAlignment="1">
      <alignment horizontal="center" vertical="center" wrapText="1"/>
    </xf>
    <xf numFmtId="0" fontId="6" fillId="2" borderId="16"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0" xfId="0" applyFont="1" applyBorder="1" applyAlignment="1">
      <alignment vertical="distributed" wrapText="1"/>
    </xf>
    <xf numFmtId="0" fontId="11" fillId="0" borderId="0" xfId="0" applyFont="1" applyBorder="1" applyAlignment="1">
      <alignment vertical="center" wrapText="1"/>
    </xf>
    <xf numFmtId="0" fontId="11" fillId="0" borderId="0" xfId="0" applyFont="1" applyBorder="1" applyAlignment="1">
      <alignment horizontal="left" vertical="center" wrapText="1"/>
    </xf>
    <xf numFmtId="38" fontId="20" fillId="0" borderId="74" xfId="16" applyFont="1" applyBorder="1">
      <alignment vertical="center"/>
    </xf>
    <xf numFmtId="176" fontId="20" fillId="0" borderId="44" xfId="17" applyNumberFormat="1" applyFont="1" applyBorder="1" applyAlignment="1">
      <alignment horizontal="right" vertical="center"/>
    </xf>
    <xf numFmtId="176" fontId="20" fillId="0" borderId="44" xfId="0" applyNumberFormat="1" applyFont="1" applyBorder="1" applyAlignment="1">
      <alignment horizontal="right" vertical="center"/>
    </xf>
    <xf numFmtId="176" fontId="0" fillId="0" borderId="44" xfId="0" applyNumberFormat="1" applyFont="1" applyBorder="1" applyAlignment="1">
      <alignment horizontal="right" vertical="center"/>
    </xf>
    <xf numFmtId="38" fontId="20" fillId="0" borderId="1" xfId="0" applyNumberFormat="1" applyFont="1" applyFill="1" applyBorder="1" applyAlignment="1">
      <alignment vertical="center"/>
    </xf>
    <xf numFmtId="38" fontId="20" fillId="0" borderId="6" xfId="0" applyNumberFormat="1" applyFont="1" applyFill="1" applyBorder="1" applyAlignment="1">
      <alignment vertical="center"/>
    </xf>
    <xf numFmtId="0" fontId="11" fillId="0" borderId="0" xfId="0" applyFont="1" applyBorder="1" applyAlignment="1">
      <alignment horizontal="left" vertical="center" wrapText="1"/>
    </xf>
    <xf numFmtId="0" fontId="6" fillId="2" borderId="3" xfId="0" applyFont="1" applyFill="1" applyBorder="1" applyAlignment="1">
      <alignment horizontal="center" vertical="center" wrapText="1"/>
    </xf>
    <xf numFmtId="0" fontId="11" fillId="0" borderId="0" xfId="0" applyFont="1" applyBorder="1" applyAlignment="1">
      <alignment horizontal="left" vertical="center" wrapText="1"/>
    </xf>
    <xf numFmtId="0" fontId="11" fillId="0" borderId="6" xfId="0" applyFont="1" applyBorder="1" applyAlignment="1">
      <alignment horizontal="left" vertical="top" wrapText="1"/>
    </xf>
    <xf numFmtId="0" fontId="11" fillId="0" borderId="7" xfId="0" applyFont="1" applyBorder="1" applyAlignment="1">
      <alignment horizontal="left" vertical="top" wrapText="1"/>
    </xf>
    <xf numFmtId="0" fontId="11" fillId="0" borderId="8" xfId="0" applyFont="1" applyBorder="1" applyAlignment="1">
      <alignment horizontal="left" vertical="top" wrapText="1"/>
    </xf>
    <xf numFmtId="0" fontId="7" fillId="0" borderId="0" xfId="0" applyFont="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horizontal="center" vertical="center"/>
    </xf>
    <xf numFmtId="38" fontId="7" fillId="0" borderId="7" xfId="16" applyFont="1" applyBorder="1" applyAlignment="1">
      <alignment horizontal="right"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68" xfId="0" applyFont="1" applyFill="1" applyBorder="1" applyAlignment="1">
      <alignment horizontal="center" vertical="center" wrapText="1"/>
    </xf>
    <xf numFmtId="0" fontId="11" fillId="0" borderId="42" xfId="0" applyFont="1" applyBorder="1" applyAlignment="1">
      <alignment horizontal="left" vertical="distributed" wrapText="1"/>
    </xf>
    <xf numFmtId="0" fontId="11" fillId="0" borderId="66" xfId="0" applyFont="1" applyBorder="1" applyAlignment="1">
      <alignment horizontal="left" vertical="distributed" wrapText="1"/>
    </xf>
    <xf numFmtId="0" fontId="11" fillId="0" borderId="67" xfId="0" applyFont="1" applyBorder="1" applyAlignment="1">
      <alignment horizontal="left" vertical="distributed" wrapText="1"/>
    </xf>
    <xf numFmtId="0" fontId="11" fillId="0" borderId="9" xfId="0" applyFont="1" applyBorder="1" applyAlignment="1">
      <alignment horizontal="left" vertical="distributed" wrapText="1"/>
    </xf>
    <xf numFmtId="0" fontId="11" fillId="0" borderId="71" xfId="0" applyFont="1" applyBorder="1" applyAlignment="1">
      <alignment horizontal="left" vertical="distributed" wrapText="1"/>
    </xf>
    <xf numFmtId="0" fontId="11" fillId="0" borderId="10" xfId="0" applyFont="1" applyBorder="1" applyAlignment="1">
      <alignment horizontal="left" vertical="distributed" wrapText="1"/>
    </xf>
    <xf numFmtId="0" fontId="11" fillId="0" borderId="43" xfId="0" applyFont="1" applyBorder="1" applyAlignment="1">
      <alignment horizontal="left" vertical="distributed" wrapText="1"/>
    </xf>
    <xf numFmtId="0" fontId="11" fillId="0" borderId="69" xfId="0" applyFont="1" applyBorder="1" applyAlignment="1">
      <alignment horizontal="left" vertical="distributed" wrapText="1"/>
    </xf>
    <xf numFmtId="0" fontId="11" fillId="0" borderId="70" xfId="0" applyFont="1" applyBorder="1" applyAlignment="1">
      <alignment horizontal="left" vertical="distributed" wrapText="1"/>
    </xf>
    <xf numFmtId="0" fontId="6" fillId="2" borderId="31" xfId="0" applyFont="1" applyFill="1" applyBorder="1" applyAlignment="1">
      <alignment vertical="center"/>
    </xf>
    <xf numFmtId="0" fontId="6" fillId="2" borderId="4" xfId="0" applyFont="1" applyFill="1" applyBorder="1" applyAlignment="1">
      <alignment vertical="center"/>
    </xf>
    <xf numFmtId="0" fontId="6" fillId="2" borderId="6"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6" xfId="0" applyFont="1" applyFill="1" applyBorder="1" applyAlignment="1">
      <alignment horizontal="center" vertical="center"/>
    </xf>
    <xf numFmtId="0" fontId="6" fillId="2" borderId="8"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8"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3" xfId="0" applyFont="1" applyFill="1" applyBorder="1" applyAlignment="1">
      <alignment vertical="center"/>
    </xf>
    <xf numFmtId="0" fontId="6" fillId="0" borderId="11" xfId="0" applyFont="1" applyBorder="1" applyAlignment="1">
      <alignment horizontal="right" vertical="center"/>
    </xf>
    <xf numFmtId="0" fontId="6" fillId="0" borderId="12" xfId="0" applyFont="1" applyBorder="1" applyAlignment="1">
      <alignment horizontal="right" vertical="center"/>
    </xf>
    <xf numFmtId="0" fontId="6" fillId="0" borderId="40" xfId="0" applyFont="1" applyBorder="1" applyAlignment="1">
      <alignment horizontal="right" vertical="center"/>
    </xf>
    <xf numFmtId="0" fontId="6" fillId="0" borderId="41" xfId="0" applyFont="1" applyBorder="1" applyAlignment="1">
      <alignment horizontal="right" vertical="center"/>
    </xf>
    <xf numFmtId="0" fontId="6" fillId="0" borderId="7" xfId="0" applyFont="1" applyFill="1" applyBorder="1" applyAlignment="1">
      <alignment horizontal="center" vertical="center"/>
    </xf>
    <xf numFmtId="0" fontId="6" fillId="0" borderId="0" xfId="0" applyFont="1" applyAlignment="1">
      <alignment horizontal="left" vertical="center"/>
    </xf>
    <xf numFmtId="0" fontId="6" fillId="2" borderId="37" xfId="0" applyFont="1" applyFill="1" applyBorder="1" applyAlignment="1">
      <alignment horizontal="center" vertical="center"/>
    </xf>
    <xf numFmtId="0" fontId="6" fillId="2" borderId="13" xfId="0" applyFont="1" applyFill="1" applyBorder="1" applyAlignment="1">
      <alignment horizontal="center" vertical="center"/>
    </xf>
    <xf numFmtId="0" fontId="6" fillId="0" borderId="38" xfId="0" applyFont="1" applyBorder="1" applyAlignment="1">
      <alignment horizontal="left" vertical="center"/>
    </xf>
    <xf numFmtId="0" fontId="6" fillId="0" borderId="13"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11" xfId="0" applyFont="1" applyBorder="1" applyAlignment="1">
      <alignment horizontal="left" vertical="center" wrapText="1"/>
    </xf>
    <xf numFmtId="0" fontId="11" fillId="0" borderId="35" xfId="0" applyFont="1" applyBorder="1" applyAlignment="1">
      <alignment horizontal="left" vertical="center" wrapText="1"/>
    </xf>
    <xf numFmtId="0" fontId="11" fillId="0" borderId="12" xfId="0" applyFont="1" applyBorder="1" applyAlignment="1">
      <alignment horizontal="left" vertical="center" wrapText="1"/>
    </xf>
    <xf numFmtId="0" fontId="6" fillId="2" borderId="7" xfId="0" applyFont="1" applyFill="1" applyBorder="1" applyAlignment="1">
      <alignment horizontal="center" vertical="center"/>
    </xf>
    <xf numFmtId="0" fontId="0" fillId="0" borderId="0" xfId="0" applyFill="1" applyBorder="1" applyAlignment="1">
      <alignment horizontal="center" vertical="center" wrapText="1"/>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38" fontId="25" fillId="0" borderId="47" xfId="0" applyNumberFormat="1" applyFont="1" applyBorder="1" applyAlignment="1">
      <alignment horizontal="center" vertical="center"/>
    </xf>
    <xf numFmtId="0" fontId="25" fillId="0" borderId="46" xfId="0" applyFont="1" applyBorder="1" applyAlignment="1">
      <alignment horizontal="center" vertical="center"/>
    </xf>
    <xf numFmtId="0" fontId="22" fillId="0" borderId="0" xfId="0" applyFont="1" applyBorder="1" applyAlignment="1">
      <alignment horizontal="center" shrinkToFit="1"/>
    </xf>
    <xf numFmtId="0" fontId="22" fillId="0" borderId="75" xfId="0" applyFont="1" applyBorder="1" applyAlignment="1">
      <alignment horizontal="center" shrinkToFit="1"/>
    </xf>
    <xf numFmtId="0" fontId="0" fillId="0" borderId="0" xfId="0" applyFill="1" applyBorder="1" applyAlignment="1">
      <alignment horizontal="left" vertical="center"/>
    </xf>
    <xf numFmtId="0" fontId="0" fillId="0" borderId="0" xfId="0" applyFill="1" applyBorder="1" applyAlignment="1">
      <alignment horizontal="left" vertical="center" wrapText="1"/>
    </xf>
    <xf numFmtId="0" fontId="20" fillId="0" borderId="72" xfId="0" applyFont="1" applyBorder="1" applyAlignment="1">
      <alignment horizontal="left" vertical="center"/>
    </xf>
    <xf numFmtId="0" fontId="20" fillId="0" borderId="73" xfId="0" applyFont="1" applyBorder="1" applyAlignment="1">
      <alignment horizontal="left" vertical="center"/>
    </xf>
    <xf numFmtId="0" fontId="20" fillId="0" borderId="6" xfId="0" applyFont="1" applyBorder="1" applyAlignment="1">
      <alignment horizontal="center" vertical="center"/>
    </xf>
    <xf numFmtId="0" fontId="20" fillId="0" borderId="8" xfId="0" applyFont="1" applyBorder="1" applyAlignment="1">
      <alignment horizontal="center" vertical="center"/>
    </xf>
    <xf numFmtId="0" fontId="20" fillId="0" borderId="38" xfId="0" applyFont="1" applyBorder="1" applyAlignment="1">
      <alignment horizontal="left" vertical="center"/>
    </xf>
    <xf numFmtId="0" fontId="10" fillId="0" borderId="0" xfId="0" applyFont="1" applyBorder="1" applyAlignment="1">
      <alignment horizontal="left" vertical="center" wrapText="1"/>
    </xf>
    <xf numFmtId="0" fontId="11" fillId="0" borderId="1" xfId="0" applyFont="1" applyBorder="1" applyAlignment="1">
      <alignment horizontal="left" vertical="center"/>
    </xf>
    <xf numFmtId="0" fontId="8" fillId="0" borderId="0" xfId="0" applyFont="1" applyAlignment="1">
      <alignment horizontal="center" vertical="center"/>
    </xf>
    <xf numFmtId="0" fontId="6" fillId="0" borderId="48" xfId="0" applyFont="1" applyBorder="1" applyAlignment="1">
      <alignment horizontal="left" vertical="center"/>
    </xf>
    <xf numFmtId="0" fontId="6" fillId="0" borderId="0" xfId="0" applyFont="1" applyBorder="1" applyAlignment="1">
      <alignment horizontal="left" vertical="center"/>
    </xf>
    <xf numFmtId="0" fontId="6" fillId="0" borderId="49" xfId="0" applyFont="1" applyBorder="1" applyAlignment="1">
      <alignment horizontal="left" vertical="center" shrinkToFit="1"/>
    </xf>
    <xf numFmtId="0" fontId="6" fillId="0" borderId="0" xfId="0" applyFont="1" applyAlignment="1">
      <alignment horizontal="left" vertical="center" shrinkToFit="1"/>
    </xf>
    <xf numFmtId="0" fontId="6" fillId="0" borderId="48" xfId="0" applyFont="1" applyBorder="1" applyAlignment="1">
      <alignment horizontal="left" vertical="center" shrinkToFit="1"/>
    </xf>
    <xf numFmtId="0" fontId="6" fillId="0" borderId="0" xfId="0" applyFont="1" applyBorder="1" applyAlignment="1">
      <alignment horizontal="left" vertical="center" shrinkToFit="1"/>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50" xfId="0" applyFont="1" applyFill="1" applyBorder="1" applyAlignment="1">
      <alignment horizontal="center" vertical="center" wrapText="1"/>
    </xf>
    <xf numFmtId="0" fontId="6" fillId="2" borderId="51"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38" fontId="6" fillId="0" borderId="6" xfId="16" applyFont="1" applyBorder="1" applyAlignment="1">
      <alignment horizontal="left" vertical="center"/>
    </xf>
    <xf numFmtId="38" fontId="6" fillId="0" borderId="52" xfId="16" applyFont="1" applyBorder="1" applyAlignment="1">
      <alignment horizontal="left" vertical="center"/>
    </xf>
    <xf numFmtId="0" fontId="5" fillId="2" borderId="6" xfId="0" applyFont="1" applyFill="1" applyBorder="1" applyAlignment="1">
      <alignment horizontal="left" vertical="center"/>
    </xf>
    <xf numFmtId="0" fontId="5" fillId="2" borderId="8" xfId="0" applyFont="1" applyFill="1" applyBorder="1" applyAlignment="1">
      <alignment horizontal="left" vertical="center"/>
    </xf>
    <xf numFmtId="38" fontId="11" fillId="0" borderId="6" xfId="16" applyFont="1" applyBorder="1" applyAlignment="1">
      <alignment horizontal="left" vertical="center"/>
    </xf>
    <xf numFmtId="38" fontId="11" fillId="0" borderId="52" xfId="16" applyFont="1" applyBorder="1" applyAlignment="1">
      <alignment horizontal="left"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2" xfId="0" applyFont="1" applyFill="1" applyBorder="1" applyAlignment="1">
      <alignment horizontal="center" vertical="center"/>
    </xf>
    <xf numFmtId="38" fontId="11" fillId="0" borderId="53" xfId="16" applyFont="1" applyBorder="1" applyAlignment="1">
      <alignment horizontal="left" vertical="center"/>
    </xf>
    <xf numFmtId="38" fontId="11" fillId="0" borderId="54" xfId="16" applyFont="1" applyBorder="1" applyAlignment="1">
      <alignment horizontal="left" vertical="center"/>
    </xf>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xf>
    <xf numFmtId="38" fontId="11" fillId="0" borderId="55" xfId="16" applyFont="1" applyBorder="1" applyAlignment="1">
      <alignment horizontal="left" vertical="center"/>
    </xf>
    <xf numFmtId="38" fontId="11" fillId="0" borderId="56" xfId="16" applyFont="1" applyBorder="1" applyAlignment="1">
      <alignment horizontal="left" vertical="center"/>
    </xf>
    <xf numFmtId="0" fontId="11" fillId="0" borderId="5" xfId="0" applyFont="1" applyBorder="1" applyAlignment="1">
      <alignment horizontal="left" vertical="center"/>
    </xf>
    <xf numFmtId="38" fontId="18" fillId="0" borderId="9" xfId="16" applyFont="1" applyBorder="1" applyAlignment="1">
      <alignment horizontal="left" vertical="center"/>
    </xf>
    <xf numFmtId="38" fontId="18" fillId="0" borderId="62" xfId="16" applyFont="1" applyBorder="1" applyAlignment="1">
      <alignment horizontal="left" vertical="center"/>
    </xf>
    <xf numFmtId="0" fontId="6" fillId="0" borderId="57" xfId="0" applyFont="1" applyBorder="1" applyAlignment="1">
      <alignment vertical="center" shrinkToFit="1"/>
    </xf>
    <xf numFmtId="0" fontId="6" fillId="0" borderId="0" xfId="0" applyFont="1" applyAlignment="1">
      <alignment vertical="center" wrapText="1"/>
    </xf>
    <xf numFmtId="0" fontId="11" fillId="0" borderId="0" xfId="0" applyFont="1" applyAlignment="1">
      <alignment vertical="center" wrapText="1"/>
    </xf>
    <xf numFmtId="0" fontId="6" fillId="2" borderId="58" xfId="0" applyFont="1" applyFill="1" applyBorder="1" applyAlignment="1">
      <alignment horizontal="center" vertical="center" wrapText="1"/>
    </xf>
    <xf numFmtId="0" fontId="6" fillId="2" borderId="59"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6" fillId="2" borderId="60" xfId="0" applyFont="1" applyFill="1" applyBorder="1" applyAlignment="1">
      <alignment horizontal="center" vertical="center" wrapText="1"/>
    </xf>
    <xf numFmtId="0" fontId="6" fillId="0" borderId="0" xfId="0" applyFont="1">
      <alignment vertical="center"/>
    </xf>
    <xf numFmtId="38" fontId="18" fillId="0" borderId="42" xfId="16" applyFont="1" applyBorder="1" applyAlignment="1">
      <alignment horizontal="left" vertical="center"/>
    </xf>
    <xf numFmtId="38" fontId="18" fillId="0" borderId="61" xfId="16" applyFont="1" applyBorder="1" applyAlignment="1">
      <alignment horizontal="left" vertical="center"/>
    </xf>
    <xf numFmtId="0" fontId="11" fillId="0" borderId="9" xfId="0" applyFont="1" applyBorder="1" applyAlignment="1">
      <alignment horizontal="left" vertical="center"/>
    </xf>
    <xf numFmtId="0" fontId="11" fillId="0" borderId="10" xfId="0" applyFont="1" applyBorder="1" applyAlignment="1">
      <alignment horizontal="left" vertical="center"/>
    </xf>
    <xf numFmtId="0" fontId="6" fillId="2" borderId="32"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6" fillId="2" borderId="34" xfId="0" applyFont="1" applyFill="1" applyBorder="1" applyAlignment="1">
      <alignment horizontal="center" vertical="center" wrapText="1"/>
    </xf>
    <xf numFmtId="38" fontId="18" fillId="0" borderId="6" xfId="16" applyFont="1" applyBorder="1" applyAlignment="1">
      <alignment horizontal="left" vertical="center"/>
    </xf>
    <xf numFmtId="38" fontId="18" fillId="0" borderId="52" xfId="16" applyFont="1" applyBorder="1" applyAlignment="1">
      <alignment horizontal="left" vertical="center"/>
    </xf>
    <xf numFmtId="0" fontId="11" fillId="0" borderId="31" xfId="0" applyFont="1" applyBorder="1" applyAlignment="1">
      <alignment horizontal="left" vertical="center"/>
    </xf>
    <xf numFmtId="38" fontId="24" fillId="0" borderId="43" xfId="16" applyFont="1" applyBorder="1" applyAlignment="1">
      <alignment horizontal="left" vertical="center" wrapText="1"/>
    </xf>
    <xf numFmtId="38" fontId="24" fillId="0" borderId="63" xfId="16" applyFont="1" applyBorder="1" applyAlignment="1">
      <alignment horizontal="left" vertical="center" wrapText="1"/>
    </xf>
    <xf numFmtId="0" fontId="6" fillId="2" borderId="23" xfId="0" applyFont="1" applyFill="1" applyBorder="1" applyAlignment="1">
      <alignment horizontal="center" vertical="center" wrapText="1"/>
    </xf>
    <xf numFmtId="0" fontId="6" fillId="2" borderId="22" xfId="0" applyFont="1" applyFill="1" applyBorder="1" applyAlignment="1">
      <alignment horizontal="center" vertical="center"/>
    </xf>
    <xf numFmtId="38" fontId="18" fillId="0" borderId="55" xfId="16" applyFont="1" applyBorder="1" applyAlignment="1">
      <alignment horizontal="left" vertical="center"/>
    </xf>
    <xf numFmtId="38" fontId="18" fillId="0" borderId="56" xfId="16" applyFont="1" applyBorder="1" applyAlignment="1">
      <alignment horizontal="left" vertical="center"/>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11" fillId="0" borderId="25" xfId="0" applyFont="1" applyBorder="1" applyAlignment="1">
      <alignment horizontal="left" vertical="center"/>
    </xf>
    <xf numFmtId="38" fontId="18" fillId="0" borderId="64" xfId="16" applyFont="1" applyBorder="1" applyAlignment="1">
      <alignment horizontal="left" vertical="center"/>
    </xf>
    <xf numFmtId="38" fontId="18" fillId="0" borderId="65" xfId="16" applyFont="1" applyBorder="1" applyAlignment="1">
      <alignment horizontal="left" vertical="center"/>
    </xf>
    <xf numFmtId="38" fontId="18" fillId="0" borderId="43" xfId="16" applyFont="1" applyBorder="1" applyAlignment="1">
      <alignment horizontal="left" vertical="center"/>
    </xf>
    <xf numFmtId="38" fontId="18" fillId="0" borderId="63" xfId="16" applyFont="1" applyBorder="1" applyAlignment="1">
      <alignment horizontal="left" vertical="center"/>
    </xf>
  </cellXfs>
  <cellStyles count="18">
    <cellStyle name="パーセント" xfId="17" builtinId="5"/>
    <cellStyle name="パーセント 2" xfId="15" xr:uid="{00000000-0005-0000-0000-000001000000}"/>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桁区切り" xfId="16" builtinId="6"/>
    <cellStyle name="桁区切り 2" xfId="14" xr:uid="{00000000-0005-0000-0000-000008000000}"/>
    <cellStyle name="通貨 2" xfId="13" xr:uid="{00000000-0005-0000-0000-000009000000}"/>
    <cellStyle name="標準" xfId="0" builtinId="0"/>
    <cellStyle name="標準 2" xfId="11" xr:uid="{00000000-0005-0000-0000-00000B000000}"/>
    <cellStyle name="標準 3" xfId="12" xr:uid="{00000000-0005-0000-0000-00000C00000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A1:H37"/>
  <sheetViews>
    <sheetView view="pageBreakPreview" topLeftCell="A21" zoomScale="85" zoomScaleNormal="100" zoomScaleSheetLayoutView="85" workbookViewId="0">
      <selection activeCell="A11" sqref="A11:E11"/>
    </sheetView>
  </sheetViews>
  <sheetFormatPr defaultColWidth="9" defaultRowHeight="14" x14ac:dyDescent="0.2"/>
  <cols>
    <col min="1" max="1" width="23.90625" style="7" customWidth="1"/>
    <col min="2" max="2" width="6.26953125" style="7" customWidth="1"/>
    <col min="3" max="3" width="20.6328125" style="7" customWidth="1"/>
    <col min="4" max="4" width="18.453125" style="7" customWidth="1"/>
    <col min="5" max="5" width="32.6328125" style="7" customWidth="1"/>
    <col min="6" max="6" width="41.6328125" style="7" customWidth="1"/>
    <col min="7" max="16384" width="9" style="7"/>
  </cols>
  <sheetData>
    <row r="1" spans="1:7" ht="18.75" customHeight="1" x14ac:dyDescent="0.2">
      <c r="A1" s="14" t="s">
        <v>57</v>
      </c>
      <c r="F1" s="24"/>
    </row>
    <row r="2" spans="1:7" ht="18.75" customHeight="1" x14ac:dyDescent="0.2">
      <c r="E2" s="42" t="s">
        <v>20</v>
      </c>
      <c r="F2" s="15"/>
    </row>
    <row r="3" spans="1:7" ht="18.75" customHeight="1" x14ac:dyDescent="0.2">
      <c r="A3" s="7" t="s">
        <v>58</v>
      </c>
    </row>
    <row r="4" spans="1:7" ht="29.25" customHeight="1" x14ac:dyDescent="0.2">
      <c r="D4" s="16" t="s">
        <v>19</v>
      </c>
    </row>
    <row r="5" spans="1:7" ht="29.25" customHeight="1" x14ac:dyDescent="0.2">
      <c r="D5" s="19" t="s">
        <v>8</v>
      </c>
      <c r="E5" s="15"/>
      <c r="F5" s="15"/>
    </row>
    <row r="6" spans="1:7" ht="29.25" customHeight="1" x14ac:dyDescent="0.2">
      <c r="D6" s="19" t="s">
        <v>93</v>
      </c>
      <c r="E6" s="15"/>
      <c r="F6" s="15"/>
    </row>
    <row r="7" spans="1:7" ht="29.25" customHeight="1" x14ac:dyDescent="0.2">
      <c r="D7" s="19" t="s">
        <v>94</v>
      </c>
      <c r="E7" s="15"/>
      <c r="F7" s="15"/>
    </row>
    <row r="8" spans="1:7" ht="29.25" customHeight="1" x14ac:dyDescent="0.2">
      <c r="D8" s="19" t="s">
        <v>17</v>
      </c>
      <c r="E8" s="15"/>
      <c r="F8" s="15"/>
    </row>
    <row r="9" spans="1:7" ht="29.25" customHeight="1" x14ac:dyDescent="0.2">
      <c r="D9" s="19" t="s">
        <v>95</v>
      </c>
      <c r="E9" s="15"/>
      <c r="F9" s="15"/>
    </row>
    <row r="10" spans="1:7" ht="18.75" customHeight="1" x14ac:dyDescent="0.2"/>
    <row r="11" spans="1:7" ht="34.5" customHeight="1" x14ac:dyDescent="0.2">
      <c r="A11" s="123" t="s">
        <v>133</v>
      </c>
      <c r="B11" s="123"/>
      <c r="C11" s="123"/>
      <c r="D11" s="123"/>
      <c r="E11" s="123"/>
      <c r="F11" s="99"/>
      <c r="G11" s="99"/>
    </row>
    <row r="12" spans="1:7" ht="34.5" customHeight="1" x14ac:dyDescent="0.2">
      <c r="A12" s="123" t="s">
        <v>92</v>
      </c>
      <c r="B12" s="123"/>
      <c r="C12" s="123"/>
      <c r="D12" s="123"/>
      <c r="E12" s="123"/>
      <c r="F12" s="99"/>
      <c r="G12" s="99"/>
    </row>
    <row r="13" spans="1:7" ht="18.75" customHeight="1" x14ac:dyDescent="0.2"/>
    <row r="14" spans="1:7" ht="56.25" customHeight="1" x14ac:dyDescent="0.2">
      <c r="A14" s="124" t="s">
        <v>128</v>
      </c>
      <c r="B14" s="124"/>
      <c r="C14" s="124"/>
      <c r="D14" s="124"/>
      <c r="E14" s="124"/>
      <c r="F14" s="20" t="s">
        <v>27</v>
      </c>
    </row>
    <row r="15" spans="1:7" ht="15" customHeight="1" x14ac:dyDescent="0.2"/>
    <row r="16" spans="1:7" ht="18.75" customHeight="1" x14ac:dyDescent="0.2">
      <c r="A16" s="125" t="s">
        <v>9</v>
      </c>
      <c r="B16" s="125"/>
      <c r="C16" s="125"/>
      <c r="D16" s="125"/>
      <c r="E16" s="125"/>
    </row>
    <row r="17" spans="1:8" ht="15" customHeight="1" x14ac:dyDescent="0.2"/>
    <row r="18" spans="1:8" ht="32.5" customHeight="1" x14ac:dyDescent="0.2">
      <c r="A18" s="127" t="s">
        <v>106</v>
      </c>
      <c r="B18" s="130" t="s">
        <v>107</v>
      </c>
      <c r="C18" s="131"/>
      <c r="D18" s="131"/>
      <c r="E18" s="132"/>
      <c r="F18" s="119" t="s">
        <v>108</v>
      </c>
      <c r="G18" s="108"/>
      <c r="H18" s="109"/>
    </row>
    <row r="19" spans="1:8" ht="32.5" customHeight="1" x14ac:dyDescent="0.2">
      <c r="A19" s="128"/>
      <c r="B19" s="133" t="s">
        <v>109</v>
      </c>
      <c r="C19" s="134"/>
      <c r="D19" s="134"/>
      <c r="E19" s="135"/>
      <c r="F19" s="119"/>
      <c r="G19" s="108"/>
      <c r="H19" s="109"/>
    </row>
    <row r="20" spans="1:8" ht="35.25" customHeight="1" x14ac:dyDescent="0.2">
      <c r="A20" s="129"/>
      <c r="B20" s="136" t="s">
        <v>110</v>
      </c>
      <c r="C20" s="137"/>
      <c r="D20" s="137"/>
      <c r="E20" s="138"/>
      <c r="F20" s="119"/>
      <c r="G20" s="108"/>
      <c r="H20" s="110"/>
    </row>
    <row r="21" spans="1:8" ht="35.25" customHeight="1" x14ac:dyDescent="0.2">
      <c r="A21" s="118" t="s">
        <v>131</v>
      </c>
      <c r="B21" s="136"/>
      <c r="C21" s="137"/>
      <c r="D21" s="137"/>
      <c r="E21" s="138"/>
      <c r="F21" s="117"/>
      <c r="G21" s="108"/>
      <c r="H21" s="117"/>
    </row>
    <row r="22" spans="1:8" ht="75" customHeight="1" x14ac:dyDescent="0.2">
      <c r="A22" s="97" t="s">
        <v>21</v>
      </c>
      <c r="B22" s="17"/>
      <c r="C22" s="126"/>
      <c r="D22" s="126"/>
      <c r="E22" s="18" t="s">
        <v>11</v>
      </c>
      <c r="F22" s="20" t="s">
        <v>28</v>
      </c>
    </row>
    <row r="23" spans="1:8" ht="75" customHeight="1" x14ac:dyDescent="0.2">
      <c r="A23" s="97" t="s">
        <v>22</v>
      </c>
      <c r="B23" s="17"/>
      <c r="C23" s="126"/>
      <c r="D23" s="126"/>
      <c r="E23" s="18" t="s">
        <v>11</v>
      </c>
      <c r="F23" s="20"/>
    </row>
    <row r="24" spans="1:8" ht="175.5" customHeight="1" x14ac:dyDescent="0.2">
      <c r="A24" s="98" t="s">
        <v>23</v>
      </c>
      <c r="B24" s="120" t="s">
        <v>105</v>
      </c>
      <c r="C24" s="121"/>
      <c r="D24" s="121"/>
      <c r="E24" s="122"/>
    </row>
    <row r="25" spans="1:8" ht="18.75" customHeight="1" x14ac:dyDescent="0.2"/>
    <row r="26" spans="1:8" ht="18.75" customHeight="1" x14ac:dyDescent="0.2"/>
    <row r="27" spans="1:8" ht="18.75" customHeight="1" x14ac:dyDescent="0.2"/>
    <row r="28" spans="1:8" ht="18.75" customHeight="1" x14ac:dyDescent="0.2"/>
    <row r="29" spans="1:8" ht="18.75" customHeight="1" x14ac:dyDescent="0.2"/>
    <row r="30" spans="1:8" ht="18.75" customHeight="1" x14ac:dyDescent="0.2"/>
    <row r="31" spans="1:8" ht="18.75" customHeight="1" x14ac:dyDescent="0.2"/>
    <row r="32" spans="1:8" ht="18.75" customHeight="1" x14ac:dyDescent="0.2"/>
    <row r="33" ht="18.75" customHeight="1" x14ac:dyDescent="0.2"/>
    <row r="34" ht="18.75" customHeight="1" x14ac:dyDescent="0.2"/>
    <row r="35" ht="18.75" customHeight="1" x14ac:dyDescent="0.2"/>
    <row r="36" ht="18.75" customHeight="1" x14ac:dyDescent="0.2"/>
    <row r="37" ht="18.75" customHeight="1" x14ac:dyDescent="0.2"/>
  </sheetData>
  <mergeCells count="13">
    <mergeCell ref="F18:F20"/>
    <mergeCell ref="B24:E24"/>
    <mergeCell ref="A11:E11"/>
    <mergeCell ref="A14:E14"/>
    <mergeCell ref="A16:E16"/>
    <mergeCell ref="C22:D22"/>
    <mergeCell ref="C23:D23"/>
    <mergeCell ref="A12:E12"/>
    <mergeCell ref="A18:A20"/>
    <mergeCell ref="B18:E18"/>
    <mergeCell ref="B19:E19"/>
    <mergeCell ref="B20:E20"/>
    <mergeCell ref="B21:E21"/>
  </mergeCells>
  <phoneticPr fontId="1"/>
  <pageMargins left="0.7" right="0.7" top="0.75" bottom="0.75" header="0.3" footer="0.3"/>
  <pageSetup paperSize="9" scale="8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68"/>
  <sheetViews>
    <sheetView view="pageBreakPreview" topLeftCell="A38" zoomScaleSheetLayoutView="100" workbookViewId="0">
      <selection activeCell="J43" sqref="J43"/>
    </sheetView>
  </sheetViews>
  <sheetFormatPr defaultColWidth="8.90625" defaultRowHeight="13" x14ac:dyDescent="0.2"/>
  <cols>
    <col min="1" max="1" width="9.6328125" style="2" customWidth="1"/>
    <col min="2" max="2" width="10.90625" style="2" customWidth="1"/>
    <col min="3" max="5" width="11.36328125" style="2" customWidth="1"/>
    <col min="6" max="6" width="12" style="2" customWidth="1"/>
    <col min="7" max="7" width="11.90625" style="2" customWidth="1"/>
    <col min="8" max="8" width="13.08984375" style="2" customWidth="1"/>
    <col min="9" max="9" width="11.90625" style="2" customWidth="1"/>
    <col min="10" max="10" width="15.7265625" style="2" customWidth="1"/>
    <col min="11" max="16384" width="8.90625" style="2"/>
  </cols>
  <sheetData>
    <row r="1" spans="1:13" ht="14" x14ac:dyDescent="0.2">
      <c r="A1" s="1" t="s">
        <v>53</v>
      </c>
      <c r="J1" s="27"/>
    </row>
    <row r="2" spans="1:13" ht="19" x14ac:dyDescent="0.2">
      <c r="A2" s="5" t="s">
        <v>45</v>
      </c>
      <c r="B2" s="5"/>
      <c r="C2" s="5"/>
      <c r="D2" s="5"/>
      <c r="E2" s="5"/>
      <c r="G2" s="4"/>
      <c r="H2" s="155"/>
      <c r="I2" s="155"/>
    </row>
    <row r="3" spans="1:13" ht="13.5" customHeight="1" x14ac:dyDescent="0.2">
      <c r="A3" s="5"/>
      <c r="B3" s="5"/>
      <c r="C3" s="5"/>
      <c r="D3" s="5"/>
      <c r="E3" s="5"/>
      <c r="F3" s="12"/>
      <c r="G3" s="12"/>
      <c r="H3" s="12"/>
      <c r="I3" s="12"/>
    </row>
    <row r="4" spans="1:13" ht="30" customHeight="1" x14ac:dyDescent="0.2">
      <c r="A4" s="3"/>
      <c r="B4" s="3"/>
      <c r="C4" s="3"/>
      <c r="D4" s="3"/>
      <c r="E4" s="107"/>
      <c r="F4" s="98" t="s">
        <v>55</v>
      </c>
      <c r="G4" s="163" t="str">
        <f>IF(実績報告書!E7="","",実績報告書!E7)</f>
        <v/>
      </c>
      <c r="H4" s="164"/>
      <c r="I4" s="165"/>
      <c r="J4" s="2" t="s">
        <v>103</v>
      </c>
    </row>
    <row r="5" spans="1:13" ht="11.25" customHeight="1" x14ac:dyDescent="0.25">
      <c r="A5" s="3"/>
      <c r="B5" s="3"/>
      <c r="C5" s="3"/>
      <c r="D5" s="3"/>
      <c r="E5" s="6"/>
      <c r="F5" s="11"/>
      <c r="G5" s="11"/>
      <c r="H5" s="11"/>
      <c r="I5" s="11"/>
    </row>
    <row r="6" spans="1:13" ht="14" x14ac:dyDescent="0.2">
      <c r="A6" s="7" t="s">
        <v>56</v>
      </c>
      <c r="I6" s="4"/>
    </row>
    <row r="7" spans="1:13" ht="7.5" customHeight="1" x14ac:dyDescent="0.25">
      <c r="A7" s="3"/>
      <c r="B7" s="3"/>
      <c r="C7" s="3"/>
      <c r="D7" s="3"/>
      <c r="E7" s="6"/>
      <c r="F7" s="11"/>
      <c r="G7" s="11"/>
      <c r="H7" s="11"/>
      <c r="I7" s="11"/>
    </row>
    <row r="8" spans="1:13" ht="131.25" customHeight="1" x14ac:dyDescent="0.2">
      <c r="A8" s="166" t="s">
        <v>129</v>
      </c>
      <c r="B8" s="167"/>
      <c r="C8" s="171"/>
      <c r="D8" s="172"/>
      <c r="E8" s="172"/>
      <c r="F8" s="172"/>
      <c r="G8" s="172"/>
      <c r="H8" s="172"/>
      <c r="I8" s="173"/>
      <c r="J8" s="40" t="s">
        <v>29</v>
      </c>
      <c r="K8" s="28"/>
      <c r="L8" s="28">
        <f t="shared" ref="L8" si="0">LEN(C8)</f>
        <v>0</v>
      </c>
      <c r="M8" s="28" t="s">
        <v>33</v>
      </c>
    </row>
    <row r="9" spans="1:13" ht="134.25" customHeight="1" x14ac:dyDescent="0.2">
      <c r="A9" s="141" t="s">
        <v>130</v>
      </c>
      <c r="B9" s="144"/>
      <c r="C9" s="168"/>
      <c r="D9" s="169"/>
      <c r="E9" s="169"/>
      <c r="F9" s="169"/>
      <c r="G9" s="169"/>
      <c r="H9" s="169"/>
      <c r="I9" s="170"/>
      <c r="J9" s="40" t="s">
        <v>29</v>
      </c>
      <c r="L9" s="2">
        <f t="shared" ref="L9" si="1">LEN(C9)</f>
        <v>0</v>
      </c>
      <c r="M9" s="2" t="s">
        <v>33</v>
      </c>
    </row>
    <row r="10" spans="1:13" s="10" customFormat="1" ht="7.5" customHeight="1" x14ac:dyDescent="0.2">
      <c r="A10" s="8"/>
      <c r="B10" s="8"/>
      <c r="C10" s="9"/>
      <c r="D10" s="9"/>
      <c r="E10" s="9"/>
      <c r="F10" s="9"/>
      <c r="G10" s="9"/>
      <c r="H10" s="9"/>
      <c r="I10" s="9"/>
    </row>
    <row r="11" spans="1:13" ht="14" x14ac:dyDescent="0.2">
      <c r="A11" s="7" t="s">
        <v>98</v>
      </c>
      <c r="G11" s="28"/>
      <c r="H11" s="34"/>
      <c r="J11" s="28"/>
    </row>
    <row r="12" spans="1:13" s="10" customFormat="1" ht="7.5" customHeight="1" x14ac:dyDescent="0.2">
      <c r="A12" s="8"/>
      <c r="B12" s="8"/>
      <c r="C12" s="9"/>
      <c r="D12" s="9"/>
      <c r="E12" s="9"/>
      <c r="F12" s="9"/>
      <c r="G12" s="9"/>
      <c r="H12" s="9"/>
      <c r="I12" s="9"/>
    </row>
    <row r="13" spans="1:13" ht="14" x14ac:dyDescent="0.2">
      <c r="A13" s="7" t="s">
        <v>101</v>
      </c>
      <c r="G13" s="28"/>
      <c r="H13" s="34"/>
      <c r="J13" s="28"/>
    </row>
    <row r="14" spans="1:13" s="10" customFormat="1" ht="7.5" customHeight="1" x14ac:dyDescent="0.2">
      <c r="A14" s="8"/>
      <c r="B14" s="8"/>
      <c r="C14" s="9"/>
      <c r="D14" s="9"/>
      <c r="E14" s="9"/>
      <c r="F14" s="9"/>
      <c r="G14" s="38"/>
      <c r="H14" s="34"/>
      <c r="I14" s="9"/>
    </row>
    <row r="15" spans="1:13" ht="29.25" customHeight="1" x14ac:dyDescent="0.2">
      <c r="A15" s="141" t="s">
        <v>51</v>
      </c>
      <c r="B15" s="142"/>
      <c r="C15" s="160"/>
      <c r="D15" s="161"/>
      <c r="E15" s="161"/>
      <c r="F15" s="161"/>
      <c r="G15" s="161"/>
      <c r="H15" s="161"/>
      <c r="I15" s="162"/>
    </row>
    <row r="16" spans="1:13" ht="19.5" customHeight="1" x14ac:dyDescent="0.2">
      <c r="A16" s="141" t="s">
        <v>34</v>
      </c>
      <c r="B16" s="142"/>
      <c r="C16" s="29" t="s">
        <v>35</v>
      </c>
      <c r="D16" s="30"/>
      <c r="E16" s="141" t="s">
        <v>36</v>
      </c>
      <c r="F16" s="142"/>
      <c r="G16" s="31" t="s">
        <v>37</v>
      </c>
      <c r="H16" s="30" t="s">
        <v>38</v>
      </c>
      <c r="I16" s="32" t="s">
        <v>37</v>
      </c>
    </row>
    <row r="17" spans="1:10" ht="19.5" customHeight="1" x14ac:dyDescent="0.2">
      <c r="A17" s="156" t="s">
        <v>97</v>
      </c>
      <c r="B17" s="157"/>
      <c r="C17" s="158" t="s">
        <v>96</v>
      </c>
      <c r="D17" s="158"/>
      <c r="E17" s="158"/>
      <c r="F17" s="158"/>
      <c r="G17" s="158"/>
      <c r="H17" s="158"/>
      <c r="I17" s="159"/>
      <c r="J17" s="33" t="s">
        <v>62</v>
      </c>
    </row>
    <row r="18" spans="1:10" s="10" customFormat="1" ht="7.5" customHeight="1" x14ac:dyDescent="0.2">
      <c r="A18" s="8"/>
      <c r="B18" s="8"/>
      <c r="C18" s="9"/>
      <c r="D18" s="9"/>
      <c r="E18" s="9"/>
      <c r="F18" s="9"/>
      <c r="G18" s="9"/>
      <c r="H18" s="9"/>
      <c r="I18" s="9"/>
    </row>
    <row r="19" spans="1:10" ht="14" x14ac:dyDescent="0.2">
      <c r="A19" s="7" t="s">
        <v>100</v>
      </c>
      <c r="G19" s="28"/>
      <c r="H19" s="34"/>
      <c r="J19" s="28"/>
    </row>
    <row r="20" spans="1:10" s="10" customFormat="1" ht="7.5" customHeight="1" x14ac:dyDescent="0.2">
      <c r="A20" s="8"/>
      <c r="B20" s="8"/>
      <c r="C20" s="9"/>
      <c r="D20" s="9"/>
      <c r="E20" s="9"/>
      <c r="F20" s="9"/>
      <c r="G20" s="38"/>
      <c r="H20" s="34"/>
      <c r="I20" s="9"/>
    </row>
    <row r="21" spans="1:10" ht="22.5" customHeight="1" x14ac:dyDescent="0.2">
      <c r="A21" s="147" t="s">
        <v>48</v>
      </c>
      <c r="B21" s="148"/>
      <c r="C21" s="150" t="s">
        <v>47</v>
      </c>
      <c r="D21" s="151"/>
      <c r="E21" s="148" t="s">
        <v>4</v>
      </c>
      <c r="F21" s="140" t="s">
        <v>5</v>
      </c>
      <c r="G21" s="140"/>
      <c r="H21" s="140"/>
      <c r="I21" s="35" t="s">
        <v>7</v>
      </c>
    </row>
    <row r="22" spans="1:10" ht="22.5" customHeight="1" x14ac:dyDescent="0.2">
      <c r="A22" s="147"/>
      <c r="B22" s="148"/>
      <c r="C22" s="152"/>
      <c r="D22" s="153"/>
      <c r="E22" s="148"/>
      <c r="F22" s="149" t="s">
        <v>52</v>
      </c>
      <c r="G22" s="149"/>
      <c r="H22" s="149"/>
      <c r="I22" s="39" t="s">
        <v>7</v>
      </c>
    </row>
    <row r="23" spans="1:10" ht="22.5" customHeight="1" x14ac:dyDescent="0.2">
      <c r="A23" s="148"/>
      <c r="B23" s="148"/>
      <c r="C23" s="36" t="s">
        <v>46</v>
      </c>
      <c r="D23" s="41"/>
      <c r="E23" s="148"/>
      <c r="F23" s="139" t="s">
        <v>6</v>
      </c>
      <c r="G23" s="139"/>
      <c r="H23" s="139"/>
      <c r="I23" s="37" t="s">
        <v>7</v>
      </c>
    </row>
    <row r="24" spans="1:10" s="10" customFormat="1" ht="7.5" customHeight="1" x14ac:dyDescent="0.2">
      <c r="A24" s="8"/>
      <c r="B24" s="8"/>
      <c r="C24" s="9"/>
      <c r="D24" s="9"/>
      <c r="E24" s="9"/>
      <c r="F24" s="9"/>
      <c r="G24" s="9"/>
      <c r="H24" s="9"/>
      <c r="I24" s="9"/>
    </row>
    <row r="25" spans="1:10" ht="14" x14ac:dyDescent="0.2">
      <c r="A25" s="7" t="s">
        <v>99</v>
      </c>
    </row>
    <row r="26" spans="1:10" ht="7.5" customHeight="1" x14ac:dyDescent="0.2"/>
    <row r="27" spans="1:10" ht="18.75" customHeight="1" x14ac:dyDescent="0.2">
      <c r="A27" s="141" t="s">
        <v>39</v>
      </c>
      <c r="B27" s="142"/>
      <c r="C27" s="141" t="s">
        <v>40</v>
      </c>
      <c r="D27" s="142"/>
      <c r="E27" s="143" t="s">
        <v>41</v>
      </c>
      <c r="F27" s="144"/>
      <c r="G27" s="143" t="s">
        <v>42</v>
      </c>
      <c r="H27" s="174"/>
      <c r="I27" s="144"/>
    </row>
    <row r="28" spans="1:10" ht="22.5" customHeight="1" x14ac:dyDescent="0.2">
      <c r="A28" s="145"/>
      <c r="B28" s="146"/>
      <c r="C28" s="145" t="s">
        <v>43</v>
      </c>
      <c r="D28" s="146"/>
      <c r="E28" s="145" t="s">
        <v>44</v>
      </c>
      <c r="F28" s="146"/>
      <c r="G28" s="145"/>
      <c r="H28" s="154"/>
      <c r="I28" s="146"/>
    </row>
    <row r="29" spans="1:10" ht="22.5" customHeight="1" x14ac:dyDescent="0.2">
      <c r="A29" s="145"/>
      <c r="B29" s="146"/>
      <c r="C29" s="145"/>
      <c r="D29" s="146"/>
      <c r="E29" s="145" t="s">
        <v>44</v>
      </c>
      <c r="F29" s="146"/>
      <c r="G29" s="145"/>
      <c r="H29" s="154"/>
      <c r="I29" s="146"/>
    </row>
    <row r="30" spans="1:10" ht="22.5" customHeight="1" x14ac:dyDescent="0.2">
      <c r="A30" s="145"/>
      <c r="B30" s="146"/>
      <c r="C30" s="145"/>
      <c r="D30" s="146"/>
      <c r="E30" s="145" t="s">
        <v>44</v>
      </c>
      <c r="F30" s="146"/>
      <c r="G30" s="145"/>
      <c r="H30" s="154"/>
      <c r="I30" s="146"/>
    </row>
    <row r="31" spans="1:10" ht="15.75" customHeight="1" x14ac:dyDescent="0.2">
      <c r="A31" s="2" t="s">
        <v>49</v>
      </c>
    </row>
    <row r="32" spans="1:10" ht="7.5" customHeight="1" x14ac:dyDescent="0.2"/>
    <row r="33" spans="1:13" ht="14.25" customHeight="1" x14ac:dyDescent="0.2">
      <c r="A33" s="7" t="s">
        <v>112</v>
      </c>
      <c r="I33" s="43"/>
    </row>
    <row r="34" spans="1:13" ht="7.5" customHeight="1" x14ac:dyDescent="0.2">
      <c r="B34" s="175"/>
      <c r="C34" s="175"/>
      <c r="D34" s="175"/>
      <c r="E34" s="175"/>
      <c r="F34" s="175"/>
    </row>
    <row r="35" spans="1:13" customFormat="1" ht="3.75" customHeight="1" thickBot="1" x14ac:dyDescent="0.25">
      <c r="A35" s="46"/>
      <c r="B35" s="47"/>
      <c r="C35" s="48"/>
      <c r="D35" s="47"/>
      <c r="E35" s="47"/>
      <c r="F35" s="47"/>
      <c r="G35" s="47"/>
      <c r="H35" s="47"/>
      <c r="I35" s="47"/>
      <c r="J35" s="47"/>
      <c r="K35" s="47"/>
      <c r="L35" s="47"/>
      <c r="M35" s="47"/>
    </row>
    <row r="36" spans="1:13" customFormat="1" ht="14" thickTop="1" thickBot="1" x14ac:dyDescent="0.25">
      <c r="A36" s="49"/>
      <c r="B36" s="50" t="s">
        <v>64</v>
      </c>
      <c r="C36" s="2"/>
      <c r="D36" s="51"/>
      <c r="E36" s="51"/>
      <c r="F36" s="51"/>
      <c r="G36" s="52"/>
      <c r="H36" s="52"/>
      <c r="I36" s="53"/>
      <c r="J36" s="54"/>
      <c r="K36" s="47"/>
      <c r="L36" s="47"/>
      <c r="M36" s="47"/>
    </row>
    <row r="37" spans="1:13" customFormat="1" ht="3.75" customHeight="1" thickTop="1" x14ac:dyDescent="0.2">
      <c r="A37" s="47"/>
      <c r="B37" s="2"/>
      <c r="C37" s="48"/>
      <c r="D37" s="47"/>
      <c r="E37" s="47"/>
      <c r="F37" s="47"/>
      <c r="G37" s="47"/>
      <c r="H37" s="47"/>
      <c r="I37" s="47"/>
      <c r="J37" s="47"/>
      <c r="K37" s="47"/>
      <c r="L37" s="47"/>
      <c r="M37" s="47"/>
    </row>
    <row r="38" spans="1:13" ht="15.75" customHeight="1" x14ac:dyDescent="0.2">
      <c r="A38" s="183" t="s">
        <v>125</v>
      </c>
      <c r="B38" s="183"/>
      <c r="C38" s="183"/>
      <c r="D38" s="183"/>
      <c r="E38" s="183"/>
      <c r="F38" s="183"/>
      <c r="G38" s="183"/>
      <c r="H38" s="183"/>
      <c r="I38" s="183"/>
    </row>
    <row r="39" spans="1:13" ht="17.25" customHeight="1" x14ac:dyDescent="0.2">
      <c r="A39" s="184" t="s">
        <v>126</v>
      </c>
      <c r="B39" s="184"/>
      <c r="C39" s="184"/>
      <c r="D39" s="184"/>
      <c r="E39" s="184"/>
      <c r="F39" s="184"/>
      <c r="G39" s="184"/>
      <c r="H39" s="184"/>
      <c r="I39" s="184"/>
    </row>
    <row r="40" spans="1:13" customFormat="1" ht="9" customHeight="1" x14ac:dyDescent="0.2">
      <c r="A40" s="189"/>
      <c r="B40" s="189"/>
      <c r="C40" s="189"/>
      <c r="D40" s="189"/>
      <c r="E40" s="189"/>
      <c r="F40" s="189"/>
      <c r="G40" s="47"/>
      <c r="H40" s="47"/>
      <c r="I40" s="63"/>
      <c r="J40" s="47"/>
      <c r="K40" s="47"/>
      <c r="L40" s="47"/>
      <c r="M40" s="47"/>
    </row>
    <row r="41" spans="1:13" customFormat="1" ht="23.25" customHeight="1" thickBot="1" x14ac:dyDescent="0.25">
      <c r="A41" s="56" t="s">
        <v>65</v>
      </c>
      <c r="B41" s="187" t="s">
        <v>66</v>
      </c>
      <c r="C41" s="188"/>
      <c r="D41" s="55" t="s">
        <v>123</v>
      </c>
      <c r="E41" s="55" t="s">
        <v>67</v>
      </c>
      <c r="F41" s="55" t="s">
        <v>119</v>
      </c>
      <c r="G41" s="55" t="s">
        <v>120</v>
      </c>
      <c r="H41" s="55" t="s">
        <v>121</v>
      </c>
      <c r="I41" s="64"/>
      <c r="J41" s="57"/>
      <c r="K41" s="47"/>
      <c r="L41" s="47"/>
      <c r="M41" s="47"/>
    </row>
    <row r="42" spans="1:13" customFormat="1" ht="15.75" customHeight="1" thickTop="1" thickBot="1" x14ac:dyDescent="0.25">
      <c r="A42" s="58"/>
      <c r="B42" s="185"/>
      <c r="C42" s="186"/>
      <c r="D42" s="59"/>
      <c r="E42" s="59"/>
      <c r="F42" s="111">
        <f>D42*E42</f>
        <v>0</v>
      </c>
      <c r="G42" s="112"/>
      <c r="H42" s="112"/>
      <c r="I42" s="65"/>
      <c r="J42" s="54"/>
      <c r="K42" s="47"/>
      <c r="L42" s="47"/>
      <c r="M42" s="47"/>
    </row>
    <row r="43" spans="1:13" customFormat="1" ht="15.75" customHeight="1" thickTop="1" thickBot="1" x14ac:dyDescent="0.25">
      <c r="A43" s="60"/>
      <c r="B43" s="185"/>
      <c r="C43" s="186"/>
      <c r="D43" s="59"/>
      <c r="E43" s="59"/>
      <c r="F43" s="111">
        <f>D43*E43</f>
        <v>0</v>
      </c>
      <c r="G43" s="113"/>
      <c r="H43" s="113"/>
      <c r="I43" s="53"/>
      <c r="J43" s="54"/>
      <c r="K43" s="47"/>
      <c r="L43" s="47"/>
      <c r="M43" s="47"/>
    </row>
    <row r="44" spans="1:13" customFormat="1" ht="15.75" customHeight="1" thickTop="1" thickBot="1" x14ac:dyDescent="0.25">
      <c r="A44" s="60"/>
      <c r="B44" s="185"/>
      <c r="C44" s="186"/>
      <c r="D44" s="59"/>
      <c r="E44" s="59"/>
      <c r="F44" s="111">
        <f t="shared" ref="F44:F46" si="2">D44*E44</f>
        <v>0</v>
      </c>
      <c r="G44" s="114"/>
      <c r="H44" s="113"/>
      <c r="I44" s="53"/>
      <c r="J44" s="54"/>
      <c r="K44" s="47"/>
      <c r="L44" s="47"/>
      <c r="M44" s="47"/>
    </row>
    <row r="45" spans="1:13" customFormat="1" ht="15.75" customHeight="1" thickTop="1" thickBot="1" x14ac:dyDescent="0.25">
      <c r="A45" s="60"/>
      <c r="B45" s="185"/>
      <c r="C45" s="186"/>
      <c r="D45" s="59"/>
      <c r="E45" s="59"/>
      <c r="F45" s="111">
        <f t="shared" si="2"/>
        <v>0</v>
      </c>
      <c r="G45" s="113"/>
      <c r="H45" s="113"/>
      <c r="I45" s="53"/>
      <c r="J45" s="54"/>
      <c r="K45" s="47"/>
      <c r="L45" s="47"/>
      <c r="M45" s="47"/>
    </row>
    <row r="46" spans="1:13" customFormat="1" ht="15.75" customHeight="1" thickTop="1" thickBot="1" x14ac:dyDescent="0.25">
      <c r="A46" s="60"/>
      <c r="B46" s="185"/>
      <c r="C46" s="186"/>
      <c r="D46" s="59"/>
      <c r="E46" s="59"/>
      <c r="F46" s="111">
        <f t="shared" si="2"/>
        <v>0</v>
      </c>
      <c r="G46" s="113"/>
      <c r="H46" s="113"/>
      <c r="I46" s="53"/>
      <c r="J46" s="54"/>
      <c r="K46" s="47"/>
      <c r="L46" s="47"/>
      <c r="M46" s="47"/>
    </row>
    <row r="47" spans="1:13" customFormat="1" ht="15.75" customHeight="1" thickTop="1" x14ac:dyDescent="0.2">
      <c r="A47" s="67"/>
      <c r="B47" s="50"/>
      <c r="C47" s="50"/>
      <c r="D47" s="51"/>
      <c r="E47" s="51"/>
      <c r="F47" s="51"/>
      <c r="G47" s="52"/>
      <c r="H47" s="52"/>
      <c r="I47" s="53"/>
      <c r="J47" s="54"/>
      <c r="K47" s="47"/>
      <c r="L47" s="47"/>
      <c r="M47" s="47"/>
    </row>
    <row r="48" spans="1:13" customFormat="1" ht="15.75" customHeight="1" x14ac:dyDescent="0.2">
      <c r="A48" s="176" t="s">
        <v>68</v>
      </c>
      <c r="B48" s="177"/>
      <c r="C48" s="177"/>
      <c r="D48" s="178"/>
      <c r="E48" s="115">
        <f>SUM(E42:E46)</f>
        <v>0</v>
      </c>
      <c r="F48" s="116">
        <f>SUM(F42:F46)</f>
        <v>0</v>
      </c>
      <c r="G48" s="66">
        <f>SUM(G42:G46)</f>
        <v>0</v>
      </c>
      <c r="H48" s="66">
        <f>SUM(H42:H46)</f>
        <v>0</v>
      </c>
      <c r="I48" s="68"/>
      <c r="J48" s="51" t="s">
        <v>118</v>
      </c>
      <c r="K48" s="51"/>
      <c r="L48" s="68"/>
      <c r="M48" s="68"/>
    </row>
    <row r="49" spans="1:13" customFormat="1" ht="7.5" customHeight="1" thickBot="1" x14ac:dyDescent="0.25">
      <c r="A49" s="46"/>
      <c r="B49" s="47"/>
      <c r="C49" s="48"/>
      <c r="D49" s="47"/>
      <c r="E49" s="47"/>
      <c r="F49" s="47"/>
      <c r="G49" s="47"/>
      <c r="H49" s="47"/>
      <c r="I49" s="47"/>
      <c r="J49" s="47"/>
      <c r="K49" s="47"/>
      <c r="L49" s="47"/>
      <c r="M49" s="47"/>
    </row>
    <row r="50" spans="1:13" ht="23.25" customHeight="1" thickBot="1" x14ac:dyDescent="0.25">
      <c r="B50" s="61"/>
      <c r="C50" s="62"/>
      <c r="D50" s="181" t="s">
        <v>122</v>
      </c>
      <c r="E50" s="181"/>
      <c r="F50" s="182"/>
      <c r="G50" s="179" t="str">
        <f>IF(SUM(G48+H48)=0,"",SUM(G48+H48))</f>
        <v/>
      </c>
      <c r="H50" s="180"/>
    </row>
    <row r="51" spans="1:13" s="73" customFormat="1" ht="18.75" customHeight="1" x14ac:dyDescent="0.2">
      <c r="B51" s="101"/>
      <c r="C51" s="101"/>
      <c r="D51" s="101"/>
      <c r="E51" s="101"/>
      <c r="F51" s="101"/>
      <c r="G51" s="14" t="s">
        <v>102</v>
      </c>
      <c r="H51" s="101"/>
      <c r="I51" s="101"/>
    </row>
    <row r="52" spans="1:13" ht="18.75" customHeight="1" x14ac:dyDescent="0.2">
      <c r="A52" s="100" t="s">
        <v>50</v>
      </c>
    </row>
    <row r="53" spans="1:13" ht="18.75" customHeight="1" x14ac:dyDescent="0.2"/>
    <row r="54" spans="1:13" ht="18.75" customHeight="1" x14ac:dyDescent="0.2"/>
    <row r="55" spans="1:13" ht="18.75" customHeight="1" x14ac:dyDescent="0.2"/>
    <row r="56" spans="1:13" ht="18.75" customHeight="1" x14ac:dyDescent="0.2"/>
    <row r="57" spans="1:13" ht="18.75" customHeight="1" x14ac:dyDescent="0.2"/>
    <row r="58" spans="1:13" ht="18.75" customHeight="1" x14ac:dyDescent="0.2"/>
    <row r="59" spans="1:13" ht="18.75" customHeight="1" x14ac:dyDescent="0.2"/>
    <row r="60" spans="1:13" ht="18.75" customHeight="1" x14ac:dyDescent="0.2"/>
    <row r="61" spans="1:13" ht="18.75" customHeight="1" x14ac:dyDescent="0.2"/>
    <row r="62" spans="1:13" ht="18.75" customHeight="1" x14ac:dyDescent="0.2"/>
    <row r="63" spans="1:13" ht="18.75" customHeight="1" x14ac:dyDescent="0.2"/>
    <row r="64" spans="1:13" ht="18.75" customHeight="1" x14ac:dyDescent="0.2"/>
    <row r="65" ht="18.75" customHeight="1" x14ac:dyDescent="0.2"/>
    <row r="66" ht="18.75" customHeight="1" x14ac:dyDescent="0.2"/>
    <row r="67" ht="18.75" customHeight="1" x14ac:dyDescent="0.2"/>
    <row r="68" ht="18.75" customHeight="1" x14ac:dyDescent="0.2"/>
  </sheetData>
  <mergeCells count="47">
    <mergeCell ref="A48:D48"/>
    <mergeCell ref="G50:H50"/>
    <mergeCell ref="D50:F50"/>
    <mergeCell ref="A38:I38"/>
    <mergeCell ref="A39:I39"/>
    <mergeCell ref="B46:C46"/>
    <mergeCell ref="B41:C41"/>
    <mergeCell ref="B42:C42"/>
    <mergeCell ref="B43:C43"/>
    <mergeCell ref="B44:C44"/>
    <mergeCell ref="B45:C45"/>
    <mergeCell ref="A40:F40"/>
    <mergeCell ref="G27:I27"/>
    <mergeCell ref="B34:F34"/>
    <mergeCell ref="G30:I30"/>
    <mergeCell ref="A29:B29"/>
    <mergeCell ref="C29:D29"/>
    <mergeCell ref="E29:F29"/>
    <mergeCell ref="G29:I29"/>
    <mergeCell ref="H2:I2"/>
    <mergeCell ref="A16:B16"/>
    <mergeCell ref="E16:F16"/>
    <mergeCell ref="A17:B17"/>
    <mergeCell ref="C17:I17"/>
    <mergeCell ref="A15:B15"/>
    <mergeCell ref="C15:I15"/>
    <mergeCell ref="A9:B9"/>
    <mergeCell ref="G4:I4"/>
    <mergeCell ref="A8:B8"/>
    <mergeCell ref="C9:I9"/>
    <mergeCell ref="C8:I8"/>
    <mergeCell ref="F23:H23"/>
    <mergeCell ref="F21:H21"/>
    <mergeCell ref="C27:D27"/>
    <mergeCell ref="E27:F27"/>
    <mergeCell ref="A30:B30"/>
    <mergeCell ref="C30:D30"/>
    <mergeCell ref="E30:F30"/>
    <mergeCell ref="A21:B23"/>
    <mergeCell ref="E21:E23"/>
    <mergeCell ref="F22:H22"/>
    <mergeCell ref="A27:B27"/>
    <mergeCell ref="C21:D22"/>
    <mergeCell ref="A28:B28"/>
    <mergeCell ref="C28:D28"/>
    <mergeCell ref="E28:F28"/>
    <mergeCell ref="G28:I28"/>
  </mergeCells>
  <phoneticPr fontId="1"/>
  <pageMargins left="0.70866141732283472" right="0.70866141732283472" top="0.74803149606299213" bottom="0.74803149606299213" header="0.31496062992125984" footer="0.31496062992125984"/>
  <pageSetup paperSize="9" scale="86" fitToHeight="0" orientation="portrait" r:id="rId1"/>
  <rowBreaks count="1" manualBreakCount="1">
    <brk id="31"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5"/>
  <sheetViews>
    <sheetView tabSelected="1" view="pageBreakPreview" topLeftCell="A12" zoomScaleSheetLayoutView="100" workbookViewId="0">
      <selection activeCell="E27" sqref="E27"/>
    </sheetView>
  </sheetViews>
  <sheetFormatPr defaultColWidth="8.90625" defaultRowHeight="13" x14ac:dyDescent="0.2"/>
  <cols>
    <col min="1" max="1" width="2.6328125" style="2" customWidth="1"/>
    <col min="2" max="2" width="15.08984375" style="2" customWidth="1"/>
    <col min="3" max="3" width="16.08984375" style="2" customWidth="1"/>
    <col min="4" max="4" width="13.6328125" style="2" customWidth="1"/>
    <col min="5" max="5" width="16.26953125" style="2" customWidth="1"/>
    <col min="6" max="7" width="16" style="2" customWidth="1"/>
    <col min="8" max="16384" width="8.90625" style="2"/>
  </cols>
  <sheetData>
    <row r="1" spans="1:11" ht="14.25" customHeight="1" x14ac:dyDescent="0.2">
      <c r="A1" s="14" t="s">
        <v>54</v>
      </c>
      <c r="C1" s="24"/>
      <c r="H1" s="27"/>
    </row>
    <row r="2" spans="1:11" ht="25.5" customHeight="1" x14ac:dyDescent="0.2">
      <c r="E2" s="98" t="s">
        <v>60</v>
      </c>
      <c r="F2" s="191" t="str">
        <f>IF(実績報告書!E7="","",実績報告書!E7)</f>
        <v/>
      </c>
      <c r="G2" s="191"/>
    </row>
    <row r="3" spans="1:11" ht="8.25" customHeight="1" x14ac:dyDescent="0.2"/>
    <row r="4" spans="1:11" ht="21.75" customHeight="1" x14ac:dyDescent="0.2">
      <c r="A4" s="192" t="s">
        <v>18</v>
      </c>
      <c r="B4" s="192"/>
      <c r="C4" s="192"/>
      <c r="D4" s="192"/>
      <c r="E4" s="192"/>
      <c r="F4" s="192"/>
      <c r="G4" s="192"/>
    </row>
    <row r="5" spans="1:11" ht="8.25" customHeight="1" x14ac:dyDescent="0.2"/>
    <row r="6" spans="1:11" ht="14" x14ac:dyDescent="0.2">
      <c r="A6" s="7" t="s">
        <v>13</v>
      </c>
      <c r="B6" s="2" t="s">
        <v>69</v>
      </c>
      <c r="G6" s="4" t="s">
        <v>2</v>
      </c>
    </row>
    <row r="7" spans="1:11" ht="6" customHeight="1" thickBot="1" x14ac:dyDescent="0.25">
      <c r="A7" s="7"/>
      <c r="G7" s="4"/>
    </row>
    <row r="8" spans="1:11" ht="14" thickTop="1" thickBot="1" x14ac:dyDescent="0.25">
      <c r="A8" s="28"/>
      <c r="B8" s="69"/>
      <c r="C8" s="2" t="s">
        <v>70</v>
      </c>
      <c r="E8" s="28"/>
    </row>
    <row r="9" spans="1:11" ht="6" customHeight="1" thickTop="1" thickBot="1" x14ac:dyDescent="0.25">
      <c r="A9" s="28"/>
      <c r="B9" s="28"/>
      <c r="E9" s="28"/>
    </row>
    <row r="10" spans="1:11" customFormat="1" ht="15" customHeight="1" thickBot="1" x14ac:dyDescent="0.25">
      <c r="A10" s="70"/>
      <c r="B10" s="71"/>
      <c r="C10" s="72" t="s">
        <v>71</v>
      </c>
      <c r="D10" s="73" t="s">
        <v>72</v>
      </c>
      <c r="E10" s="2"/>
      <c r="F10" s="2"/>
      <c r="G10" s="2"/>
      <c r="H10" s="2"/>
      <c r="I10" s="2"/>
      <c r="J10" s="2"/>
      <c r="K10" s="2"/>
    </row>
    <row r="11" spans="1:11" customFormat="1" ht="7.5" customHeight="1" thickBot="1" x14ac:dyDescent="0.25">
      <c r="A11" s="74"/>
      <c r="B11" s="2"/>
      <c r="C11" s="73"/>
      <c r="D11" s="2"/>
      <c r="E11" s="2"/>
      <c r="F11" s="2"/>
      <c r="G11" s="2"/>
      <c r="H11" s="2"/>
      <c r="I11" s="2"/>
      <c r="J11" s="2"/>
      <c r="K11" s="2"/>
    </row>
    <row r="12" spans="1:11" customFormat="1" ht="23.25" customHeight="1" thickBot="1" x14ac:dyDescent="0.25">
      <c r="A12" s="74" t="s">
        <v>73</v>
      </c>
      <c r="B12" s="75" t="s">
        <v>74</v>
      </c>
      <c r="C12" s="76" t="str">
        <f>IF($E$39="","",$E$39)</f>
        <v/>
      </c>
      <c r="D12" s="193" t="s">
        <v>75</v>
      </c>
      <c r="E12" s="194"/>
      <c r="F12" s="194"/>
      <c r="G12" s="194"/>
      <c r="H12" s="77"/>
      <c r="I12" s="28"/>
      <c r="J12" s="2"/>
      <c r="K12" s="2"/>
    </row>
    <row r="13" spans="1:11" customFormat="1" ht="14.25" customHeight="1" thickBot="1" x14ac:dyDescent="0.25">
      <c r="A13" s="74"/>
      <c r="B13" s="78"/>
      <c r="C13" s="79"/>
      <c r="D13" s="2"/>
      <c r="E13" s="80"/>
      <c r="F13" s="81" t="s">
        <v>79</v>
      </c>
      <c r="G13" s="2"/>
      <c r="H13" s="2"/>
      <c r="I13" s="2"/>
      <c r="J13" s="2"/>
      <c r="K13" s="2"/>
    </row>
    <row r="14" spans="1:11" customFormat="1" ht="23.25" customHeight="1" thickTop="1" thickBot="1" x14ac:dyDescent="0.25">
      <c r="A14" s="74" t="s">
        <v>76</v>
      </c>
      <c r="B14" s="75" t="s">
        <v>117</v>
      </c>
      <c r="C14" s="82"/>
      <c r="D14" s="195" t="s">
        <v>77</v>
      </c>
      <c r="E14" s="196"/>
      <c r="F14" s="83">
        <v>0.7</v>
      </c>
      <c r="G14" s="84"/>
      <c r="H14" s="77" t="s">
        <v>115</v>
      </c>
      <c r="I14" s="28"/>
      <c r="J14" s="2"/>
      <c r="K14" s="2"/>
    </row>
    <row r="15" spans="1:11" ht="13.5" thickBot="1" x14ac:dyDescent="0.25">
      <c r="F15" s="14" t="s">
        <v>116</v>
      </c>
    </row>
    <row r="16" spans="1:11" customFormat="1" ht="23.25" customHeight="1" thickBot="1" x14ac:dyDescent="0.25">
      <c r="A16" s="74" t="s">
        <v>78</v>
      </c>
      <c r="B16" s="75" t="s">
        <v>79</v>
      </c>
      <c r="C16" s="76">
        <f>ROUNDDOWN(C14*$F$14,-4)</f>
        <v>0</v>
      </c>
      <c r="D16" s="197" t="s">
        <v>80</v>
      </c>
      <c r="E16" s="198"/>
      <c r="F16" s="102" t="e">
        <f>C16/C12</f>
        <v>#VALUE!</v>
      </c>
      <c r="G16" s="103" t="s">
        <v>104</v>
      </c>
      <c r="H16" s="85"/>
      <c r="I16" s="2"/>
      <c r="J16" s="2"/>
      <c r="K16" s="2"/>
    </row>
    <row r="17" spans="1:13" customFormat="1" ht="9.75" customHeight="1" x14ac:dyDescent="0.2">
      <c r="A17" s="74"/>
      <c r="B17" s="78"/>
      <c r="C17" s="79"/>
      <c r="D17" s="2"/>
      <c r="E17" s="2"/>
      <c r="F17" s="2"/>
      <c r="G17" s="2"/>
      <c r="H17" s="2"/>
      <c r="I17" s="2"/>
      <c r="J17" s="2"/>
      <c r="K17" s="2"/>
    </row>
    <row r="18" spans="1:13" customFormat="1" ht="18.75" customHeight="1" thickBot="1" x14ac:dyDescent="0.25">
      <c r="A18" s="74"/>
      <c r="B18" s="86" t="s">
        <v>114</v>
      </c>
      <c r="C18" s="79"/>
      <c r="D18" s="2"/>
      <c r="E18" s="80"/>
      <c r="F18" s="80"/>
      <c r="G18" s="2"/>
      <c r="H18" s="2"/>
      <c r="I18" s="2"/>
      <c r="J18" s="2"/>
      <c r="K18" s="2"/>
    </row>
    <row r="19" spans="1:13" customFormat="1" ht="20.149999999999999" customHeight="1" thickBot="1" x14ac:dyDescent="0.25">
      <c r="A19" s="74" t="s">
        <v>81</v>
      </c>
      <c r="B19" s="87" t="s">
        <v>124</v>
      </c>
      <c r="C19" s="76">
        <f>C14*0.3</f>
        <v>0</v>
      </c>
      <c r="D19" s="2" t="s">
        <v>82</v>
      </c>
      <c r="E19" s="190"/>
      <c r="F19" s="190"/>
      <c r="G19" s="190"/>
      <c r="H19" s="88"/>
      <c r="I19" s="28"/>
      <c r="J19" s="2"/>
      <c r="K19" s="2"/>
    </row>
    <row r="20" spans="1:13" customFormat="1" ht="9" customHeight="1" x14ac:dyDescent="0.2">
      <c r="A20" s="74"/>
      <c r="B20" s="78"/>
      <c r="C20" s="79"/>
      <c r="D20" s="2"/>
      <c r="E20" s="2"/>
      <c r="F20" s="2"/>
      <c r="G20" s="2"/>
      <c r="H20" s="2"/>
      <c r="I20" s="2"/>
      <c r="J20" s="2"/>
      <c r="K20" s="2"/>
    </row>
    <row r="21" spans="1:13" ht="14.5" thickBot="1" x14ac:dyDescent="0.25">
      <c r="A21" s="7" t="s">
        <v>83</v>
      </c>
      <c r="G21" s="4" t="s">
        <v>2</v>
      </c>
    </row>
    <row r="22" spans="1:13" ht="30" customHeight="1" x14ac:dyDescent="0.2">
      <c r="B22" s="199" t="s">
        <v>1</v>
      </c>
      <c r="C22" s="200"/>
      <c r="D22" s="200"/>
      <c r="E22" s="104" t="s">
        <v>15</v>
      </c>
      <c r="F22" s="201" t="s">
        <v>14</v>
      </c>
      <c r="G22" s="202"/>
    </row>
    <row r="23" spans="1:13" ht="25" customHeight="1" x14ac:dyDescent="0.2">
      <c r="B23" s="203" t="s">
        <v>111</v>
      </c>
      <c r="C23" s="204"/>
      <c r="D23" s="205"/>
      <c r="E23" s="44">
        <f>IF(C16="","",C16)</f>
        <v>0</v>
      </c>
      <c r="F23" s="206" t="s">
        <v>59</v>
      </c>
      <c r="G23" s="207"/>
      <c r="H23" s="2" t="s">
        <v>84</v>
      </c>
    </row>
    <row r="24" spans="1:13" ht="25" customHeight="1" x14ac:dyDescent="0.2">
      <c r="B24" s="105" t="s">
        <v>12</v>
      </c>
      <c r="C24" s="208" t="s">
        <v>31</v>
      </c>
      <c r="D24" s="209"/>
      <c r="E24" s="44"/>
      <c r="F24" s="210"/>
      <c r="G24" s="211"/>
    </row>
    <row r="25" spans="1:13" ht="25" customHeight="1" x14ac:dyDescent="0.2">
      <c r="B25" s="203" t="s">
        <v>85</v>
      </c>
      <c r="C25" s="212"/>
      <c r="D25" s="213"/>
      <c r="E25" s="45"/>
      <c r="F25" s="210"/>
      <c r="G25" s="211"/>
    </row>
    <row r="26" spans="1:13" ht="25" customHeight="1" thickBot="1" x14ac:dyDescent="0.25">
      <c r="B26" s="214" t="s">
        <v>0</v>
      </c>
      <c r="C26" s="215"/>
      <c r="D26" s="215"/>
      <c r="E26" s="45"/>
      <c r="F26" s="216"/>
      <c r="G26" s="217"/>
    </row>
    <row r="27" spans="1:13" ht="25" customHeight="1" thickTop="1" thickBot="1" x14ac:dyDescent="0.25">
      <c r="B27" s="218" t="s">
        <v>3</v>
      </c>
      <c r="C27" s="219"/>
      <c r="D27" s="219"/>
      <c r="E27" s="21">
        <f>IFERROR(E23+E24+E25+E26,"")</f>
        <v>0</v>
      </c>
      <c r="F27" s="220"/>
      <c r="G27" s="221"/>
      <c r="H27" s="2" t="s">
        <v>30</v>
      </c>
    </row>
    <row r="28" spans="1:13" ht="15" customHeight="1" x14ac:dyDescent="0.2">
      <c r="B28" s="225"/>
      <c r="C28" s="225"/>
      <c r="D28" s="225"/>
      <c r="E28" s="225"/>
      <c r="F28" s="225"/>
      <c r="G28" s="225"/>
    </row>
    <row r="29" spans="1:13" ht="14" x14ac:dyDescent="0.2">
      <c r="A29" s="7" t="s">
        <v>86</v>
      </c>
      <c r="B29" s="12"/>
      <c r="C29" s="12"/>
    </row>
    <row r="30" spans="1:13" ht="17.25" customHeight="1" thickBot="1" x14ac:dyDescent="0.25">
      <c r="A30" s="226" t="s">
        <v>87</v>
      </c>
      <c r="B30" s="226"/>
      <c r="C30" s="226"/>
      <c r="D30" s="227"/>
      <c r="E30" s="226"/>
      <c r="F30" s="226"/>
      <c r="G30" s="226"/>
    </row>
    <row r="31" spans="1:13" ht="15" customHeight="1" x14ac:dyDescent="0.2">
      <c r="B31" s="199" t="s">
        <v>25</v>
      </c>
      <c r="C31" s="200"/>
      <c r="D31" s="200"/>
      <c r="E31" s="200" t="s">
        <v>132</v>
      </c>
      <c r="F31" s="228" t="s">
        <v>16</v>
      </c>
      <c r="G31" s="229"/>
    </row>
    <row r="32" spans="1:13" ht="15" customHeight="1" x14ac:dyDescent="0.2">
      <c r="B32" s="106" t="s">
        <v>26</v>
      </c>
      <c r="C32" s="148" t="s">
        <v>10</v>
      </c>
      <c r="D32" s="148"/>
      <c r="E32" s="148"/>
      <c r="F32" s="230"/>
      <c r="G32" s="231"/>
      <c r="H32" s="232" t="s">
        <v>61</v>
      </c>
      <c r="I32" s="232"/>
      <c r="J32" s="232"/>
      <c r="K32" s="232"/>
      <c r="L32" s="232"/>
      <c r="M32" s="232"/>
    </row>
    <row r="33" spans="1:8" ht="22.5" customHeight="1" x14ac:dyDescent="0.2">
      <c r="B33" s="22"/>
      <c r="C33" s="222"/>
      <c r="D33" s="222"/>
      <c r="E33" s="89"/>
      <c r="F33" s="233"/>
      <c r="G33" s="234"/>
    </row>
    <row r="34" spans="1:8" ht="22.5" customHeight="1" x14ac:dyDescent="0.2">
      <c r="B34" s="22"/>
      <c r="C34" s="235"/>
      <c r="D34" s="236"/>
      <c r="E34" s="90"/>
      <c r="F34" s="223"/>
      <c r="G34" s="224"/>
    </row>
    <row r="35" spans="1:8" ht="22.5" customHeight="1" x14ac:dyDescent="0.2">
      <c r="B35" s="22"/>
      <c r="C35" s="222"/>
      <c r="D35" s="222"/>
      <c r="E35" s="91"/>
      <c r="F35" s="223"/>
      <c r="G35" s="224"/>
    </row>
    <row r="36" spans="1:8" ht="22.5" customHeight="1" x14ac:dyDescent="0.2">
      <c r="A36" s="13"/>
      <c r="B36" s="22"/>
      <c r="C36" s="222"/>
      <c r="D36" s="222"/>
      <c r="E36" s="91"/>
      <c r="F36" s="223"/>
      <c r="G36" s="224"/>
    </row>
    <row r="37" spans="1:8" ht="22.5" customHeight="1" x14ac:dyDescent="0.2">
      <c r="B37" s="23"/>
      <c r="C37" s="222"/>
      <c r="D37" s="222"/>
      <c r="E37" s="91"/>
      <c r="F37" s="223"/>
      <c r="G37" s="224"/>
    </row>
    <row r="38" spans="1:8" ht="22.5" customHeight="1" x14ac:dyDescent="0.2">
      <c r="B38" s="25" t="s">
        <v>88</v>
      </c>
      <c r="C38" s="242" t="s">
        <v>89</v>
      </c>
      <c r="D38" s="242"/>
      <c r="E38" s="92"/>
      <c r="F38" s="243" t="s">
        <v>113</v>
      </c>
      <c r="G38" s="244"/>
      <c r="H38" s="2" t="s">
        <v>127</v>
      </c>
    </row>
    <row r="39" spans="1:8" ht="22.5" customHeight="1" thickBot="1" x14ac:dyDescent="0.25">
      <c r="B39" s="237" t="s">
        <v>24</v>
      </c>
      <c r="C39" s="238"/>
      <c r="D39" s="239"/>
      <c r="E39" s="93" t="str">
        <f>IF(SUM(E33:E38)=0,"",SUM(E33:E38))</f>
        <v/>
      </c>
      <c r="F39" s="240"/>
      <c r="G39" s="241"/>
      <c r="H39" s="2" t="s">
        <v>90</v>
      </c>
    </row>
    <row r="40" spans="1:8" ht="22.5" customHeight="1" x14ac:dyDescent="0.2">
      <c r="A40" s="13"/>
      <c r="B40" s="26"/>
      <c r="C40" s="252"/>
      <c r="D40" s="252"/>
      <c r="E40" s="94"/>
      <c r="F40" s="253"/>
      <c r="G40" s="254"/>
    </row>
    <row r="41" spans="1:8" ht="22.5" customHeight="1" x14ac:dyDescent="0.2">
      <c r="B41" s="23"/>
      <c r="C41" s="222"/>
      <c r="D41" s="222"/>
      <c r="E41" s="91"/>
      <c r="F41" s="223"/>
      <c r="G41" s="224"/>
    </row>
    <row r="42" spans="1:8" ht="22.5" customHeight="1" x14ac:dyDescent="0.2">
      <c r="B42" s="25"/>
      <c r="C42" s="242"/>
      <c r="D42" s="242"/>
      <c r="E42" s="92"/>
      <c r="F42" s="255"/>
      <c r="G42" s="256"/>
    </row>
    <row r="43" spans="1:8" ht="22.5" customHeight="1" thickBot="1" x14ac:dyDescent="0.25">
      <c r="B43" s="249" t="s">
        <v>32</v>
      </c>
      <c r="C43" s="250"/>
      <c r="D43" s="251"/>
      <c r="E43" s="95" t="str">
        <f>IF(SUM(E40:E42)=0,"",SUM(E40:E42))</f>
        <v/>
      </c>
      <c r="F43" s="240"/>
      <c r="G43" s="241"/>
      <c r="H43" s="2" t="s">
        <v>90</v>
      </c>
    </row>
    <row r="44" spans="1:8" ht="27.75" customHeight="1" thickTop="1" thickBot="1" x14ac:dyDescent="0.25">
      <c r="B44" s="245" t="s">
        <v>63</v>
      </c>
      <c r="C44" s="246"/>
      <c r="D44" s="246"/>
      <c r="E44" s="96" t="str">
        <f>IFERROR(IF(SUM(E39,E43)=0,"",SUM(E39,E43)),"")</f>
        <v/>
      </c>
      <c r="F44" s="247"/>
      <c r="G44" s="248"/>
      <c r="H44" s="2" t="s">
        <v>91</v>
      </c>
    </row>
    <row r="45" spans="1:8" ht="7.5" customHeight="1" x14ac:dyDescent="0.2"/>
  </sheetData>
  <mergeCells count="49">
    <mergeCell ref="B44:D44"/>
    <mergeCell ref="F44:G44"/>
    <mergeCell ref="B43:D43"/>
    <mergeCell ref="F43:G43"/>
    <mergeCell ref="C40:D40"/>
    <mergeCell ref="F40:G40"/>
    <mergeCell ref="C41:D41"/>
    <mergeCell ref="F41:G41"/>
    <mergeCell ref="C42:D42"/>
    <mergeCell ref="F42:G42"/>
    <mergeCell ref="B39:D39"/>
    <mergeCell ref="F39:G39"/>
    <mergeCell ref="C36:D36"/>
    <mergeCell ref="F36:G36"/>
    <mergeCell ref="C37:D37"/>
    <mergeCell ref="F37:G37"/>
    <mergeCell ref="C38:D38"/>
    <mergeCell ref="F38:G38"/>
    <mergeCell ref="H32:M32"/>
    <mergeCell ref="C33:D33"/>
    <mergeCell ref="F33:G33"/>
    <mergeCell ref="C34:D34"/>
    <mergeCell ref="F34:G34"/>
    <mergeCell ref="C35:D35"/>
    <mergeCell ref="F35:G35"/>
    <mergeCell ref="B28:G28"/>
    <mergeCell ref="A30:G30"/>
    <mergeCell ref="B31:D31"/>
    <mergeCell ref="E31:E32"/>
    <mergeCell ref="F31:G32"/>
    <mergeCell ref="C32:D32"/>
    <mergeCell ref="B25:D25"/>
    <mergeCell ref="F25:G25"/>
    <mergeCell ref="B26:D26"/>
    <mergeCell ref="F26:G26"/>
    <mergeCell ref="B27:D27"/>
    <mergeCell ref="F27:G27"/>
    <mergeCell ref="B22:D22"/>
    <mergeCell ref="F22:G22"/>
    <mergeCell ref="B23:D23"/>
    <mergeCell ref="F23:G23"/>
    <mergeCell ref="C24:D24"/>
    <mergeCell ref="F24:G24"/>
    <mergeCell ref="E19:G19"/>
    <mergeCell ref="F2:G2"/>
    <mergeCell ref="A4:G4"/>
    <mergeCell ref="D12:G12"/>
    <mergeCell ref="D14:E14"/>
    <mergeCell ref="D16:E16"/>
  </mergeCells>
  <phoneticPr fontId="1"/>
  <pageMargins left="0.62992125984251968" right="0.23622047244094491" top="0.15748031496062992" bottom="0.15748031496062992"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実績報告書</vt:lpstr>
      <vt:lpstr>事業報告書（別紙4-1）</vt:lpstr>
      <vt:lpstr>収支決算書（別紙4-2）</vt:lpstr>
      <vt:lpstr>'事業報告書（別紙4-1）'!Print_Area</vt:lpstr>
      <vt:lpstr>実績報告書!Print_Area</vt:lpstr>
      <vt:lpstr>'収支決算書（別紙4-2）'!Print_Area</vt:lpstr>
    </vt:vector>
  </TitlesOfParts>
  <Company>宮津市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宮津市</dc:creator>
  <cp:lastModifiedBy>intuser144</cp:lastModifiedBy>
  <cp:lastPrinted>2024-05-08T08:41:07Z</cp:lastPrinted>
  <dcterms:created xsi:type="dcterms:W3CDTF">2018-04-06T06:12:05Z</dcterms:created>
  <dcterms:modified xsi:type="dcterms:W3CDTF">2026-05-29T01:01:07Z</dcterms:modified>
</cp:coreProperties>
</file>