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事業者→市\まちづくり事業\"/>
    </mc:Choice>
  </mc:AlternateContent>
  <xr:revisionPtr revIDLastSave="0" documentId="13_ncr:1_{1E7D2C3B-88C2-4B84-B052-BFF28FB6D672}" xr6:coauthVersionLast="47" xr6:coauthVersionMax="47" xr10:uidLastSave="{00000000-0000-0000-0000-000000000000}"/>
  <bookViews>
    <workbookView xWindow="-110" yWindow="-110" windowWidth="19420" windowHeight="11500" tabRatio="833" firstSheet="1" activeTab="5" xr2:uid="{00000000-000D-0000-FFFF-FFFF00000000}"/>
  </bookViews>
  <sheets>
    <sheet name="事業計画承認申請書" sheetId="7" r:id="rId1"/>
    <sheet name="事業計画概要書（別紙1-1）" sheetId="4" r:id="rId2"/>
    <sheet name="収支予算書（別紙1-2）" sheetId="1" r:id="rId3"/>
    <sheet name="同意･宣誓書（別紙1-3）" sheetId="14" r:id="rId4"/>
    <sheet name="履歴書（別紙1-4）" sheetId="8" r:id="rId5"/>
    <sheet name="団体等に係る概要書（別紙1-5）" sheetId="10" r:id="rId6"/>
    <sheet name="(返礼品あり）ふるさと納税返礼品確認書（別紙1-6)" sheetId="15" r:id="rId7"/>
    <sheet name="（参考）送料確認資料 " sheetId="16" r:id="rId8"/>
  </sheets>
  <definedNames>
    <definedName name="_AMO_UniqueIdentifier" hidden="1">"'4e749246-bbad-4375-8225-2d3139a3c98d'"</definedName>
    <definedName name="_xlnm.Print_Area" localSheetId="6">'(返礼品あり）ふるさと納税返礼品確認書（別紙1-6)'!$A$1:$I$25</definedName>
    <definedName name="_xlnm.Print_Area" localSheetId="1">'事業計画概要書（別紙1-1）'!$A$1:$I$29</definedName>
    <definedName name="_xlnm.Print_Area" localSheetId="0">事業計画承認申請書!$A$1:$G$32</definedName>
    <definedName name="_xlnm.Print_Area" localSheetId="2">'収支予算書（別紙1-2）'!$A$1:$G$48</definedName>
    <definedName name="_xlnm.Print_Area" localSheetId="5">'団体等に係る概要書（別紙1-5）'!$A$1:$G$24</definedName>
    <definedName name="_xlnm.Print_Area" localSheetId="3">'同意･宣誓書（別紙1-3）'!$A$1:$F$55</definedName>
    <definedName name="_xlnm.Print_Area" localSheetId="4">'履歴書（別紙1-4）'!$A$1:$F$27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5" l="1"/>
  <c r="F2" i="1" l="1"/>
  <c r="F4" i="4"/>
  <c r="E47" i="14" l="1"/>
  <c r="E42" i="1" l="1"/>
  <c r="E26" i="1" l="1"/>
  <c r="C19" i="1" l="1"/>
  <c r="C22" i="1" s="1"/>
  <c r="C12" i="1" l="1"/>
  <c r="F17" i="1" l="1"/>
  <c r="E17" i="1"/>
  <c r="G17" i="1"/>
  <c r="E46" i="1"/>
  <c r="E47" i="1" s="1"/>
  <c r="E30" i="1" l="1"/>
</calcChain>
</file>

<file path=xl/sharedStrings.xml><?xml version="1.0" encoding="utf-8"?>
<sst xmlns="http://schemas.openxmlformats.org/spreadsheetml/2006/main" count="256" uniqueCount="231">
  <si>
    <t>収　支　予　算　書</t>
    <rPh sb="0" eb="1">
      <t>オサム</t>
    </rPh>
    <rPh sb="2" eb="3">
      <t>シ</t>
    </rPh>
    <rPh sb="4" eb="5">
      <t>ヨ</t>
    </rPh>
    <rPh sb="6" eb="7">
      <t>サン</t>
    </rPh>
    <rPh sb="8" eb="9">
      <t>ショ</t>
    </rPh>
    <phoneticPr fontId="1"/>
  </si>
  <si>
    <t>自己資金</t>
    <phoneticPr fontId="1"/>
  </si>
  <si>
    <t>項　　　目</t>
    <rPh sb="0" eb="1">
      <t>コウ</t>
    </rPh>
    <rPh sb="4" eb="5">
      <t>メ</t>
    </rPh>
    <phoneticPr fontId="1"/>
  </si>
  <si>
    <t>（単位：円）</t>
    <rPh sb="1" eb="3">
      <t>タンイ</t>
    </rPh>
    <rPh sb="4" eb="5">
      <t>エン</t>
    </rPh>
    <phoneticPr fontId="1"/>
  </si>
  <si>
    <t>合　　　計</t>
    <phoneticPr fontId="1"/>
  </si>
  <si>
    <t>記</t>
    <rPh sb="0" eb="1">
      <t>キ</t>
    </rPh>
    <phoneticPr fontId="1"/>
  </si>
  <si>
    <t>生年月日</t>
  </si>
  <si>
    <t>昭和・平成</t>
  </si>
  <si>
    <t>男　・　女</t>
  </si>
  <si>
    <t>電話番号</t>
  </si>
  <si>
    <t>携帯番号</t>
  </si>
  <si>
    <t xml:space="preserve"> ふりがな</t>
    <phoneticPr fontId="1"/>
  </si>
  <si>
    <t>住　　所</t>
    <phoneticPr fontId="1"/>
  </si>
  <si>
    <t>〒</t>
    <phoneticPr fontId="1"/>
  </si>
  <si>
    <t>氏　　名</t>
    <phoneticPr fontId="1"/>
  </si>
  <si>
    <t>ふりがな</t>
    <phoneticPr fontId="1"/>
  </si>
  <si>
    <t>年</t>
  </si>
  <si>
    <t>月</t>
  </si>
  <si>
    <t>学　歴　・　職　歴</t>
  </si>
  <si>
    <t>免　許　・　資　格</t>
  </si>
  <si>
    <t>代表者職・氏名</t>
  </si>
  <si>
    <t>設立年月日</t>
  </si>
  <si>
    <t>資本金額</t>
  </si>
  <si>
    <t>所属・氏名</t>
  </si>
  <si>
    <t>連絡先</t>
  </si>
  <si>
    <t>ホームページURL</t>
  </si>
  <si>
    <t>ＴＥＬ</t>
    <phoneticPr fontId="1"/>
  </si>
  <si>
    <t>ＦＡＸ</t>
    <phoneticPr fontId="1"/>
  </si>
  <si>
    <t>　E-mail</t>
    <phoneticPr fontId="1"/>
  </si>
  <si>
    <t>　履　歴　書</t>
    <rPh sb="1" eb="2">
      <t>クツ</t>
    </rPh>
    <rPh sb="3" eb="4">
      <t>レキ</t>
    </rPh>
    <rPh sb="5" eb="6">
      <t>ショ</t>
    </rPh>
    <phoneticPr fontId="1"/>
  </si>
  <si>
    <t>内訳（購入物品名等）</t>
    <rPh sb="0" eb="1">
      <t>ナイ</t>
    </rPh>
    <rPh sb="1" eb="2">
      <t>ヤク</t>
    </rPh>
    <rPh sb="3" eb="5">
      <t>コウニュウ</t>
    </rPh>
    <rPh sb="5" eb="7">
      <t>ブッピン</t>
    </rPh>
    <rPh sb="7" eb="8">
      <t>メイ</t>
    </rPh>
    <rPh sb="8" eb="9">
      <t>ナド</t>
    </rPh>
    <phoneticPr fontId="1"/>
  </si>
  <si>
    <t>様式第１号</t>
    <rPh sb="0" eb="2">
      <t>ヨウシキ</t>
    </rPh>
    <rPh sb="2" eb="3">
      <t>ダイ</t>
    </rPh>
    <rPh sb="4" eb="5">
      <t>ゴウ</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</si>
  <si>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</si>
  <si>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</si>
  <si>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</si>
  <si>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t>　正規　　　　　名　　／　　非正規（パート等）　　　　　名</t>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</si>
  <si>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</si>
  <si>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団体等に関する概要書</t>
    <rPh sb="0" eb="1">
      <t>ダン</t>
    </rPh>
    <rPh sb="1" eb="2">
      <t>カラダ</t>
    </rPh>
    <rPh sb="2" eb="3">
      <t>ナド</t>
    </rPh>
    <rPh sb="4" eb="5">
      <t>カン</t>
    </rPh>
    <rPh sb="7" eb="8">
      <t>ガイ</t>
    </rPh>
    <rPh sb="8" eb="9">
      <t>ヨウ</t>
    </rPh>
    <rPh sb="9" eb="10">
      <t>ショ</t>
    </rPh>
    <phoneticPr fontId="1"/>
  </si>
  <si>
    <t>円</t>
    <rPh sb="0" eb="1">
      <t>エン</t>
    </rPh>
    <phoneticPr fontId="1"/>
  </si>
  <si>
    <t>（１万円未満切り捨て）</t>
    <phoneticPr fontId="1"/>
  </si>
  <si>
    <t>補助対象経費</t>
    <rPh sb="0" eb="1">
      <t>ホ</t>
    </rPh>
    <rPh sb="1" eb="2">
      <t>スケ</t>
    </rPh>
    <rPh sb="2" eb="3">
      <t>タイ</t>
    </rPh>
    <rPh sb="3" eb="4">
      <t>ゾウ</t>
    </rPh>
    <rPh sb="4" eb="5">
      <t>ヘ</t>
    </rPh>
    <rPh sb="5" eb="6">
      <t>ヒ</t>
    </rPh>
    <phoneticPr fontId="1"/>
  </si>
  <si>
    <t>補助対象経費計　　</t>
    <rPh sb="0" eb="1">
      <t>ホ</t>
    </rPh>
    <rPh sb="1" eb="2">
      <t>スケ</t>
    </rPh>
    <rPh sb="2" eb="3">
      <t>タイ</t>
    </rPh>
    <rPh sb="3" eb="4">
      <t>ゾウ</t>
    </rPh>
    <rPh sb="4" eb="5">
      <t>ヘ</t>
    </rPh>
    <rPh sb="5" eb="6">
      <t>ヒ</t>
    </rPh>
    <rPh sb="6" eb="7">
      <t>ケイ</t>
    </rPh>
    <phoneticPr fontId="1"/>
  </si>
  <si>
    <t>項　目</t>
    <rPh sb="0" eb="1">
      <t>コウ</t>
    </rPh>
    <rPh sb="2" eb="3">
      <t>メ</t>
    </rPh>
    <phoneticPr fontId="1"/>
  </si>
  <si>
    <t>年　　月　　日　</t>
    <phoneticPr fontId="1"/>
  </si>
  <si>
    <t>（ 満　　　才 ）</t>
  </si>
  <si>
    <t>令和　　年　　月　　日</t>
    <rPh sb="0" eb="2">
      <t>レイワ</t>
    </rPh>
    <rPh sb="4" eb="5">
      <t>ネン</t>
    </rPh>
    <rPh sb="7" eb="8">
      <t>ツキ</t>
    </rPh>
    <rPh sb="10" eb="11">
      <t>ニチ</t>
    </rPh>
    <phoneticPr fontId="1"/>
  </si>
  <si>
    <t>金額欄に計算式を入れています</t>
    <rPh sb="0" eb="2">
      <t>キンガク</t>
    </rPh>
    <rPh sb="2" eb="3">
      <t>ラン</t>
    </rPh>
    <rPh sb="4" eb="7">
      <t>ケイサンシキ</t>
    </rPh>
    <rPh sb="8" eb="9">
      <t>イ</t>
    </rPh>
    <phoneticPr fontId="1"/>
  </si>
  <si>
    <t>事業区分</t>
    <rPh sb="0" eb="2">
      <t>ジギョウ</t>
    </rPh>
    <rPh sb="2" eb="4">
      <t>クブン</t>
    </rPh>
    <phoneticPr fontId="1"/>
  </si>
  <si>
    <t>令和　年　月　　日</t>
    <rPh sb="0" eb="2">
      <t>レイワ</t>
    </rPh>
    <rPh sb="3" eb="4">
      <t>ネン</t>
    </rPh>
    <rPh sb="5" eb="6">
      <t>ツキ</t>
    </rPh>
    <rPh sb="8" eb="9">
      <t>ニチ</t>
    </rPh>
    <phoneticPr fontId="1"/>
  </si>
  <si>
    <t>総事業費
（収入の合計額と同じになります</t>
    <rPh sb="0" eb="4">
      <t>ソウジギョウヒ</t>
    </rPh>
    <phoneticPr fontId="1"/>
  </si>
  <si>
    <t>☑は「チェック」と入力して変換で出てきます。
■「しかく」でも構いません。</t>
    <rPh sb="9" eb="11">
      <t>ニュウリョク</t>
    </rPh>
    <rPh sb="13" eb="15">
      <t>ヘンカン</t>
    </rPh>
    <rPh sb="16" eb="17">
      <t>デ</t>
    </rPh>
    <rPh sb="31" eb="32">
      <t>カマ</t>
    </rPh>
    <phoneticPr fontId="1"/>
  </si>
  <si>
    <t>事業実施場所</t>
    <rPh sb="0" eb="2">
      <t>ジギョウ</t>
    </rPh>
    <rPh sb="2" eb="4">
      <t>ジッシ</t>
    </rPh>
    <rPh sb="4" eb="6">
      <t>バショ</t>
    </rPh>
    <phoneticPr fontId="1"/>
  </si>
  <si>
    <t xml:space="preserve"> 宮津市字</t>
    <rPh sb="1" eb="4">
      <t>ミヤヅシ</t>
    </rPh>
    <rPh sb="4" eb="5">
      <t>アザ</t>
    </rPh>
    <phoneticPr fontId="1"/>
  </si>
  <si>
    <t>行政機関からの委託事業の受託または補助金、支援金の実績</t>
    <rPh sb="0" eb="2">
      <t>ギョウセイ</t>
    </rPh>
    <rPh sb="2" eb="4">
      <t>キカン</t>
    </rPh>
    <rPh sb="19" eb="20">
      <t>キン</t>
    </rPh>
    <rPh sb="21" eb="24">
      <t>シエンキン</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</si>
  <si>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</si>
  <si>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（別紙1-1）</t>
    <rPh sb="1" eb="3">
      <t>ベッシ</t>
    </rPh>
    <phoneticPr fontId="1"/>
  </si>
  <si>
    <t>（別紙1-2）</t>
    <rPh sb="1" eb="3">
      <t>ベッシ</t>
    </rPh>
    <phoneticPr fontId="1"/>
  </si>
  <si>
    <t>（別紙1-4）</t>
    <rPh sb="1" eb="3">
      <t>ベッシ</t>
    </rPh>
    <phoneticPr fontId="1"/>
  </si>
  <si>
    <t>（別紙1-5）</t>
    <rPh sb="1" eb="3">
      <t>ベッシ</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</si>
  <si>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</si>
  <si>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現在行っている事業の内容</t>
    <rPh sb="0" eb="2">
      <t>ゲンザイ</t>
    </rPh>
    <rPh sb="2" eb="3">
      <t>オコナ</t>
    </rPh>
    <rPh sb="7" eb="9">
      <t>ジギョウ</t>
    </rPh>
    <rPh sb="10" eb="12">
      <t>ナイヨウ</t>
    </rPh>
    <phoneticPr fontId="1"/>
  </si>
  <si>
    <t>□がある項目は、該当するものに✔を付けてください。</t>
    <rPh sb="4" eb="6">
      <t>コウモク</t>
    </rPh>
    <rPh sb="8" eb="10">
      <t>ガイトウ</t>
    </rPh>
    <rPh sb="17" eb="18">
      <t>ツ</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</si>
  <si>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</si>
  <si>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関連会社</t>
    <rPh sb="0" eb="2">
      <t>カンレン</t>
    </rPh>
    <rPh sb="2" eb="4">
      <t>カイシャ</t>
    </rPh>
    <phoneticPr fontId="1"/>
  </si>
  <si>
    <t>※履歴事項全部証明書を添付してください。また、団体等のパンフレット等があれば添付してください。</t>
    <rPh sb="11" eb="13">
      <t>テンプ</t>
    </rPh>
    <phoneticPr fontId="1"/>
  </si>
  <si>
    <t>名　　称</t>
    <phoneticPr fontId="1"/>
  </si>
  <si>
    <t>所　在　地</t>
    <phoneticPr fontId="1"/>
  </si>
  <si>
    <t>事業名</t>
    <rPh sb="0" eb="2">
      <t>ジギョウ</t>
    </rPh>
    <rPh sb="2" eb="3">
      <t>メイ</t>
    </rPh>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</si>
  <si>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</si>
  <si>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</si>
  <si>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補助対象事業
の経費合計</t>
    <rPh sb="0" eb="2">
      <t>ホジョ</t>
    </rPh>
    <rPh sb="2" eb="4">
      <t>タイショウ</t>
    </rPh>
    <rPh sb="4" eb="6">
      <t>ジギョウ</t>
    </rPh>
    <rPh sb="8" eb="10">
      <t>ケイヒ</t>
    </rPh>
    <rPh sb="10" eb="12">
      <t>ゴウケイ</t>
    </rPh>
    <phoneticPr fontId="1"/>
  </si>
  <si>
    <t>宮津市</t>
    <rPh sb="0" eb="3">
      <t>ミヤヅシ</t>
    </rPh>
    <phoneticPr fontId="1"/>
  </si>
  <si>
    <t>事業グループで１部提出</t>
    <rPh sb="8" eb="9">
      <t>ブ</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</si>
  <si>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</si>
  <si>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</si>
  <si>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直近年度の事業規模（千円）</t>
    <rPh sb="0" eb="2">
      <t>チョッキン</t>
    </rPh>
    <rPh sb="2" eb="4">
      <t>ネンド</t>
    </rPh>
    <rPh sb="5" eb="7">
      <t>ジギョウ</t>
    </rPh>
    <rPh sb="7" eb="9">
      <t>キボ</t>
    </rPh>
    <rPh sb="10" eb="12">
      <t>センエン</t>
    </rPh>
    <phoneticPr fontId="1"/>
  </si>
  <si>
    <t>　宮津市長　様</t>
    <rPh sb="1" eb="5">
      <t>ミヤヅシチョウ</t>
    </rPh>
    <rPh sb="6" eb="7">
      <t>サマ</t>
    </rPh>
    <phoneticPr fontId="1"/>
  </si>
  <si>
    <t>担当者</t>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</si>
  <si>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</si>
  <si>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</si>
  <si>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事業者名［　　　　　　　　　　］　主な役割［　　　　　　　　　　　］</t>
    <rPh sb="0" eb="3">
      <t>ジギョウシャ</t>
    </rPh>
    <rPh sb="3" eb="4">
      <t>メイ</t>
    </rPh>
    <rPh sb="17" eb="18">
      <t>オモ</t>
    </rPh>
    <rPh sb="19" eb="21">
      <t>ヤクワリ</t>
    </rPh>
    <phoneticPr fontId="1"/>
  </si>
  <si>
    <t>申請者名</t>
    <rPh sb="0" eb="2">
      <t>シンセイ</t>
    </rPh>
    <rPh sb="2" eb="3">
      <t>シャ</t>
    </rPh>
    <rPh sb="3" eb="4">
      <t>メイ</t>
    </rPh>
    <phoneticPr fontId="1"/>
  </si>
  <si>
    <t>１　申請する事業について</t>
    <rPh sb="2" eb="4">
      <t>シンセイ</t>
    </rPh>
    <rPh sb="6" eb="8">
      <t>ジギョウ</t>
    </rPh>
    <phoneticPr fontId="1"/>
  </si>
  <si>
    <t>事業計画概要書</t>
    <rPh sb="0" eb="1">
      <t>コト</t>
    </rPh>
    <rPh sb="1" eb="2">
      <t>ギョウ</t>
    </rPh>
    <rPh sb="2" eb="3">
      <t>ケイ</t>
    </rPh>
    <rPh sb="3" eb="4">
      <t>ガ</t>
    </rPh>
    <rPh sb="4" eb="5">
      <t>ガイ</t>
    </rPh>
    <rPh sb="5" eb="6">
      <t>ヨウ</t>
    </rPh>
    <rPh sb="6" eb="7">
      <t>ショ</t>
    </rPh>
    <phoneticPr fontId="1"/>
  </si>
  <si>
    <t>CF実施期間
（寄附募集期間）</t>
    <rPh sb="2" eb="4">
      <t>ジッシ</t>
    </rPh>
    <rPh sb="4" eb="6">
      <t>キカン</t>
    </rPh>
    <rPh sb="8" eb="10">
      <t>キフ</t>
    </rPh>
    <rPh sb="10" eb="12">
      <t>ボシュウ</t>
    </rPh>
    <rPh sb="12" eb="14">
      <t>キカン</t>
    </rPh>
    <phoneticPr fontId="1"/>
  </si>
  <si>
    <t>令和　年　月　日　～　令和　年　月　日　（　　日間）</t>
    <rPh sb="0" eb="2">
      <t>レイワ</t>
    </rPh>
    <rPh sb="3" eb="4">
      <t>ネン</t>
    </rPh>
    <rPh sb="5" eb="6">
      <t>ガツ</t>
    </rPh>
    <rPh sb="7" eb="8">
      <t>ニチ</t>
    </rPh>
    <rPh sb="11" eb="13">
      <t>レイワ</t>
    </rPh>
    <rPh sb="14" eb="15">
      <t>ネン</t>
    </rPh>
    <rPh sb="16" eb="17">
      <t>ガツ</t>
    </rPh>
    <rPh sb="18" eb="19">
      <t>ニチ</t>
    </rPh>
    <rPh sb="23" eb="25">
      <t>ニチカン</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</si>
  <si>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</si>
  <si>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</si>
  <si>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</si>
  <si>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</si>
  <si>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</si>
  <si>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寄附目標額</t>
    <rPh sb="0" eb="2">
      <t>キフ</t>
    </rPh>
    <rPh sb="2" eb="5">
      <t>モクヒョウガク</t>
    </rPh>
    <phoneticPr fontId="1"/>
  </si>
  <si>
    <t>申請者概要</t>
    <rPh sb="0" eb="3">
      <t>シンセイシャ</t>
    </rPh>
    <rPh sb="3" eb="5">
      <t>ガイヨウ</t>
    </rPh>
    <phoneticPr fontId="1"/>
  </si>
  <si>
    <t>住所（所在地）</t>
    <rPh sb="0" eb="2">
      <t>ジュウショ</t>
    </rPh>
    <rPh sb="3" eb="6">
      <t>ショザイチ</t>
    </rPh>
    <phoneticPr fontId="1"/>
  </si>
  <si>
    <t>代表者名</t>
    <rPh sb="0" eb="3">
      <t>ダイヒョウシャ</t>
    </rPh>
    <rPh sb="3" eb="4">
      <t>メイ</t>
    </rPh>
    <phoneticPr fontId="1"/>
  </si>
  <si>
    <t>電話番号</t>
    <rPh sb="0" eb="2">
      <t>デンワ</t>
    </rPh>
    <rPh sb="2" eb="4">
      <t>バンゴウ</t>
    </rPh>
    <phoneticPr fontId="1"/>
  </si>
  <si>
    <t>メールアドレス</t>
    <phoneticPr fontId="1"/>
  </si>
  <si>
    <t>事業所名（団体名）</t>
    <rPh sb="0" eb="2">
      <t>ジギョウ</t>
    </rPh>
    <rPh sb="2" eb="3">
      <t>ショ</t>
    </rPh>
    <rPh sb="3" eb="4">
      <t>メイ</t>
    </rPh>
    <rPh sb="5" eb="7">
      <t>ダンタイ</t>
    </rPh>
    <rPh sb="7" eb="8">
      <t>メイ</t>
    </rPh>
    <phoneticPr fontId="1"/>
  </si>
  <si>
    <t>〒　　　　－</t>
    <phoneticPr fontId="1"/>
  </si>
  <si>
    <t>メールアドレスは、クラウドファンディングの実施の際に使用されるメールアドレスと同一のものとしてください。
（市やクラウドファンディングシステム担当者からのメールが受信できるものとしてください。）</t>
    <rPh sb="21" eb="23">
      <t>ジッシ</t>
    </rPh>
    <rPh sb="24" eb="25">
      <t>サイ</t>
    </rPh>
    <rPh sb="26" eb="28">
      <t>シヨウ</t>
    </rPh>
    <rPh sb="39" eb="41">
      <t>ドウイツ</t>
    </rPh>
    <rPh sb="54" eb="55">
      <t>シ</t>
    </rPh>
    <rPh sb="71" eb="74">
      <t>タントウシャ</t>
    </rPh>
    <rPh sb="81" eb="83">
      <t>ジュシン</t>
    </rPh>
    <phoneticPr fontId="1"/>
  </si>
  <si>
    <t>事業計画承認申請書</t>
    <rPh sb="0" eb="6">
      <t>ジギョウケイカクショウニン</t>
    </rPh>
    <rPh sb="6" eb="8">
      <t>シンセイ</t>
    </rPh>
    <rPh sb="8" eb="9">
      <t>ショ</t>
    </rPh>
    <phoneticPr fontId="1"/>
  </si>
  <si>
    <t>□ ふるさと納税返礼品開発事業</t>
    <rPh sb="6" eb="8">
      <t>ノウゼイ</t>
    </rPh>
    <rPh sb="8" eb="11">
      <t>ヘンレイヒン</t>
    </rPh>
    <rPh sb="11" eb="13">
      <t>カイハツ</t>
    </rPh>
    <rPh sb="13" eb="15">
      <t>ジギョウ</t>
    </rPh>
    <phoneticPr fontId="1"/>
  </si>
  <si>
    <t>CF広報計画</t>
    <rPh sb="2" eb="4">
      <t>コウホウ</t>
    </rPh>
    <rPh sb="4" eb="6">
      <t>ケイカク</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</si>
  <si>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</si>
  <si>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</si>
  <si>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（１万円未満切り上げ）</t>
    <phoneticPr fontId="1"/>
  </si>
  <si>
    <t>２　クラウドファンディングについて（クラウドファンディング：以下、CFという。）</t>
    <phoneticPr fontId="1"/>
  </si>
  <si>
    <t>ふるさと納税返礼品確認書</t>
    <rPh sb="4" eb="6">
      <t>ノウゼイ</t>
    </rPh>
    <rPh sb="6" eb="8">
      <t>ヘンレイ</t>
    </rPh>
    <rPh sb="8" eb="9">
      <t>ヒン</t>
    </rPh>
    <rPh sb="9" eb="12">
      <t>カクニンショ</t>
    </rPh>
    <phoneticPr fontId="1"/>
  </si>
  <si>
    <t>返礼品の価格
（税抜）</t>
    <rPh sb="0" eb="2">
      <t>ヘンレイ</t>
    </rPh>
    <rPh sb="2" eb="3">
      <t>ヒン</t>
    </rPh>
    <rPh sb="4" eb="6">
      <t>カカク</t>
    </rPh>
    <rPh sb="8" eb="9">
      <t>ゼイ</t>
    </rPh>
    <rPh sb="9" eb="10">
      <t>バツ</t>
    </rPh>
    <phoneticPr fontId="1"/>
  </si>
  <si>
    <t>返礼品の名称</t>
    <rPh sb="0" eb="2">
      <t>ヘンレイ</t>
    </rPh>
    <rPh sb="2" eb="3">
      <t>ヒン</t>
    </rPh>
    <rPh sb="4" eb="6">
      <t>メイショウ</t>
    </rPh>
    <phoneticPr fontId="1"/>
  </si>
  <si>
    <t>①</t>
    <phoneticPr fontId="1"/>
  </si>
  <si>
    <t>※手紙やメールでの御礼のみの場合は記載不要です。</t>
    <rPh sb="1" eb="3">
      <t>テガミ</t>
    </rPh>
    <rPh sb="9" eb="11">
      <t>オレイ</t>
    </rPh>
    <rPh sb="14" eb="16">
      <t>バアイ</t>
    </rPh>
    <rPh sb="17" eb="19">
      <t>キサイ</t>
    </rPh>
    <rPh sb="19" eb="21">
      <t>フヨウ</t>
    </rPh>
    <phoneticPr fontId="1"/>
  </si>
  <si>
    <t>返礼品番号</t>
    <rPh sb="0" eb="2">
      <t>ヘンレイ</t>
    </rPh>
    <rPh sb="2" eb="3">
      <t>ヒン</t>
    </rPh>
    <rPh sb="3" eb="5">
      <t>バンゴウ</t>
    </rPh>
    <phoneticPr fontId="1"/>
  </si>
  <si>
    <t>１　返礼品について</t>
    <rPh sb="2" eb="4">
      <t>ヘンレイ</t>
    </rPh>
    <rPh sb="4" eb="5">
      <t>ヒン</t>
    </rPh>
    <phoneticPr fontId="1"/>
  </si>
  <si>
    <t>行を追加する場合はこちらに追加してください。</t>
    <rPh sb="0" eb="1">
      <t>ギョウ</t>
    </rPh>
    <rPh sb="2" eb="4">
      <t>ツイカ</t>
    </rPh>
    <rPh sb="6" eb="8">
      <t>バアイ</t>
    </rPh>
    <rPh sb="13" eb="15">
      <t>ツイカ</t>
    </rPh>
    <phoneticPr fontId="1"/>
  </si>
  <si>
    <t>商品代＋送料</t>
    <rPh sb="0" eb="2">
      <t>ショウヒン</t>
    </rPh>
    <rPh sb="2" eb="3">
      <t>ダイ</t>
    </rPh>
    <rPh sb="4" eb="6">
      <t>ソウリョウ</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</si>
  <si>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</si>
  <si>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</si>
  <si>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</si>
  <si>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補助対象経費</t>
    <rPh sb="0" eb="2">
      <t>ホジョ</t>
    </rPh>
    <rPh sb="2" eb="4">
      <t>タイショウ</t>
    </rPh>
    <rPh sb="4" eb="6">
      <t>ケイヒ</t>
    </rPh>
    <phoneticPr fontId="1"/>
  </si>
  <si>
    <t>②</t>
    <phoneticPr fontId="1"/>
  </si>
  <si>
    <t>補助金額</t>
    <rPh sb="0" eb="2">
      <t>ホジョ</t>
    </rPh>
    <rPh sb="2" eb="4">
      <t>キンガク</t>
    </rPh>
    <phoneticPr fontId="1"/>
  </si>
  <si>
    <t>補助金額設定の参考</t>
    <rPh sb="0" eb="4">
      <t>ホジョキンガク</t>
    </rPh>
    <rPh sb="4" eb="6">
      <t>セッテイ</t>
    </rPh>
    <rPh sb="7" eb="9">
      <t>サンコウ</t>
    </rPh>
    <phoneticPr fontId="1"/>
  </si>
  <si>
    <t>補助金額割合</t>
    <rPh sb="0" eb="3">
      <t>ホジョキン</t>
    </rPh>
    <rPh sb="3" eb="4">
      <t>ガク</t>
    </rPh>
    <rPh sb="4" eb="6">
      <t>ワリアイ</t>
    </rPh>
    <phoneticPr fontId="1"/>
  </si>
  <si>
    <t>補助金額</t>
    <rPh sb="0" eb="4">
      <t>ホジョキンガク</t>
    </rPh>
    <phoneticPr fontId="1"/>
  </si>
  <si>
    <t>③</t>
    <phoneticPr fontId="1"/>
  </si>
  <si>
    <t>④</t>
    <phoneticPr fontId="1"/>
  </si>
  <si>
    <t>（②÷70％or40％）</t>
    <phoneticPr fontId="1"/>
  </si>
  <si>
    <t>補助金額等の算出</t>
    <rPh sb="0" eb="2">
      <t>ホジョ</t>
    </rPh>
    <rPh sb="2" eb="4">
      <t>キンガク</t>
    </rPh>
    <rPh sb="4" eb="5">
      <t>トウ</t>
    </rPh>
    <rPh sb="6" eb="8">
      <t>サンシュツ</t>
    </rPh>
    <phoneticPr fontId="1"/>
  </si>
  <si>
    <t>（③×30％）</t>
    <phoneticPr fontId="1"/>
  </si>
  <si>
    <t>返礼品費用</t>
    <rPh sb="0" eb="2">
      <t>ヘンレイ</t>
    </rPh>
    <rPh sb="2" eb="3">
      <t>ヒン</t>
    </rPh>
    <rPh sb="3" eb="5">
      <t>ヒヨウ</t>
    </rPh>
    <phoneticPr fontId="1"/>
  </si>
  <si>
    <t>２　収入内訳</t>
    <rPh sb="2" eb="4">
      <t>シュウニュウ</t>
    </rPh>
    <rPh sb="4" eb="6">
      <t>ウチワケ</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</si>
  <si>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</si>
  <si>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</si>
  <si>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（別紙1-6）</t>
    <rPh sb="1" eb="3">
      <t>ベッシ</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</si>
  <si>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</si>
  <si>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</si>
  <si>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</si>
  <si>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事業の効果・展望
（事業実施後どのように効果を狙っているか、将来の展望など）</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phoneticPr fontId="1"/>
  </si>
  <si>
    <t>←①に金額が入ると反映されます。</t>
    <rPh sb="3" eb="5">
      <t>キンガク</t>
    </rPh>
    <rPh sb="6" eb="7">
      <t>ハイ</t>
    </rPh>
    <rPh sb="9" eb="11">
      <t>ハンエイ</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</si>
  <si>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</si>
  <si>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</si>
  <si>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経費欄に計算式を入れています</t>
    <rPh sb="0" eb="2">
      <t>ケイヒ</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</si>
  <si>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</si>
  <si>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　宮津市ふるさと納税型クラウドファンディング活用事業補助金にかかる事業計画の承認を受けたいので、下記のとおり関係書類を添えて申請します。</t>
    <rPh sb="1" eb="4">
      <t>ミヤヅシ</t>
    </rPh>
    <rPh sb="8" eb="10">
      <t>ノウゼイ</t>
    </rPh>
    <rPh sb="10" eb="11">
      <t>ガタ</t>
    </rPh>
    <rPh sb="22" eb="24">
      <t>カツヨウ</t>
    </rPh>
    <rPh sb="24" eb="26">
      <t>ジギョウ</t>
    </rPh>
    <rPh sb="26" eb="29">
      <t>ホジョキン</t>
    </rPh>
    <rPh sb="33" eb="37">
      <t>ジギョウケイカク</t>
    </rPh>
    <rPh sb="38" eb="40">
      <t>ショウニン</t>
    </rPh>
    <rPh sb="41" eb="42">
      <t>ウ</t>
    </rPh>
    <rPh sb="48" eb="50">
      <t>カキ</t>
    </rPh>
    <rPh sb="54" eb="56">
      <t>カンケイ</t>
    </rPh>
    <rPh sb="56" eb="58">
      <t>ショルイ</t>
    </rPh>
    <rPh sb="59" eb="60">
      <t>ソ</t>
    </rPh>
    <rPh sb="62" eb="64">
      <t>シンセイ</t>
    </rPh>
    <phoneticPr fontId="1"/>
  </si>
  <si>
    <t>※返礼品を設定している場合に提出</t>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</si>
  <si>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</si>
  <si>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</si>
  <si>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</si>
  <si>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</si>
  <si>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</si>
  <si>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r>
      <rPr>
        <sz val="8"/>
        <rFont val="ＭＳ ゴシック"/>
        <family val="3"/>
        <charset val="128"/>
      </rPr>
      <t>返礼品なしの場合：0</t>
    </r>
    <r>
      <rPr>
        <sz val="6"/>
        <rFont val="ＭＳ ゴシック"/>
        <family val="3"/>
        <charset val="128"/>
      </rPr>
      <t xml:space="preserve">
</t>
    </r>
    <r>
      <rPr>
        <sz val="7"/>
        <rFont val="ＭＳ ゴシック"/>
        <family val="3"/>
        <charset val="128"/>
      </rPr>
      <t>返礼品ありの場合：上記④返礼品費用上限額を入力</t>
    </r>
    <rPh sb="0" eb="2">
      <t>ヘンレイ</t>
    </rPh>
    <rPh sb="2" eb="3">
      <t>ヒン</t>
    </rPh>
    <rPh sb="6" eb="8">
      <t>バアイ</t>
    </rPh>
    <rPh sb="11" eb="13">
      <t>ヘンレイ</t>
    </rPh>
    <rPh sb="13" eb="14">
      <t>ヒン</t>
    </rPh>
    <rPh sb="17" eb="19">
      <t>バアイ</t>
    </rPh>
    <rPh sb="20" eb="22">
      <t>ジョウキ</t>
    </rPh>
    <rPh sb="23" eb="25">
      <t>ヘンレイ</t>
    </rPh>
    <rPh sb="25" eb="26">
      <t>ヒン</t>
    </rPh>
    <rPh sb="26" eb="28">
      <t>ヒヨウ</t>
    </rPh>
    <rPh sb="28" eb="30">
      <t>ジョウゲン</t>
    </rPh>
    <rPh sb="30" eb="31">
      <t>ガク</t>
    </rPh>
    <rPh sb="32" eb="34">
      <t>ニュウリョク</t>
    </rPh>
    <phoneticPr fontId="1"/>
  </si>
  <si>
    <t>補助金希望額</t>
    <rPh sb="3" eb="5">
      <t>キボウ</t>
    </rPh>
    <phoneticPr fontId="1"/>
  </si>
  <si>
    <t>(別紙1-2）収支予算書②補助金希望額を入力</t>
    <rPh sb="1" eb="3">
      <t>ベッシ</t>
    </rPh>
    <rPh sb="7" eb="9">
      <t>シュウシ</t>
    </rPh>
    <rPh sb="9" eb="12">
      <t>ヨサンショ</t>
    </rPh>
    <rPh sb="13" eb="16">
      <t>ホジョキン</t>
    </rPh>
    <rPh sb="16" eb="18">
      <t>キボウ</t>
    </rPh>
    <rPh sb="18" eb="19">
      <t>ガク</t>
    </rPh>
    <rPh sb="20" eb="22">
      <t>ニュウリョク</t>
    </rPh>
    <phoneticPr fontId="1"/>
  </si>
  <si>
    <t>(別紙1-2）収支予算書③寄附目標額を入力</t>
    <rPh sb="13" eb="15">
      <t>キフ</t>
    </rPh>
    <rPh sb="15" eb="18">
      <t>モクヒョウガク</t>
    </rPh>
    <phoneticPr fontId="1"/>
  </si>
  <si>
    <t>(別紙1-2）収支予算書①補助対象経費を入力</t>
    <rPh sb="13" eb="15">
      <t>ホジョ</t>
    </rPh>
    <rPh sb="15" eb="17">
      <t>タイショウ</t>
    </rPh>
    <rPh sb="17" eb="19">
      <t>ケイヒ</t>
    </rPh>
    <phoneticPr fontId="1"/>
  </si>
  <si>
    <t>□チラシ
□ホームページ
□ＳＮＳ
□クチコミ
□その他（　　　　　　　　　　　　　　　　　　　）</t>
    <rPh sb="27" eb="28">
      <t>タ</t>
    </rPh>
    <phoneticPr fontId="1"/>
  </si>
  <si>
    <t>補助金希望額</t>
    <rPh sb="0" eb="2">
      <t>ホジョ</t>
    </rPh>
    <rPh sb="3" eb="5">
      <t>キボウ</t>
    </rPh>
    <rPh sb="5" eb="6">
      <t>ガク</t>
    </rPh>
    <phoneticPr fontId="1"/>
  </si>
  <si>
    <t>　←補助対象経費の1/3～2/3の範囲内で補助金希望額を入力（下欄参照）</t>
    <rPh sb="2" eb="4">
      <t>ホジョ</t>
    </rPh>
    <rPh sb="4" eb="6">
      <t>タイショウ</t>
    </rPh>
    <rPh sb="6" eb="8">
      <t>ケイヒ</t>
    </rPh>
    <rPh sb="17" eb="20">
      <t>ハンイナイ</t>
    </rPh>
    <rPh sb="21" eb="23">
      <t>ホジョ</t>
    </rPh>
    <rPh sb="24" eb="26">
      <t>キボウ</t>
    </rPh>
    <rPh sb="26" eb="27">
      <t>ガク</t>
    </rPh>
    <rPh sb="28" eb="30">
      <t>ニュウリョク</t>
    </rPh>
    <rPh sb="31" eb="32">
      <t>シタ</t>
    </rPh>
    <rPh sb="32" eb="33">
      <t>ラン</t>
    </rPh>
    <rPh sb="33" eb="35">
      <t>サンショウ</t>
    </rPh>
    <phoneticPr fontId="1"/>
  </si>
  <si>
    <t>返礼品費用上限</t>
    <rPh sb="0" eb="3">
      <t>ヘンレイヒン</t>
    </rPh>
    <rPh sb="3" eb="5">
      <t>ヒヨウ</t>
    </rPh>
    <rPh sb="5" eb="7">
      <t>ジョウゲン</t>
    </rPh>
    <phoneticPr fontId="1"/>
  </si>
  <si>
    <t>同意･宣誓書</t>
    <rPh sb="0" eb="2">
      <t>ドウイ</t>
    </rPh>
    <rPh sb="3" eb="6">
      <t>センセイショ</t>
    </rPh>
    <phoneticPr fontId="29"/>
  </si>
  <si>
    <t>　私は、宮津市ふるさと納税型クラウドファンディング活用事業補助金の審査を申し出るにあたり、下記の内容について同意・宣誓いたします。</t>
    <rPh sb="27" eb="29">
      <t>ジギョウ</t>
    </rPh>
    <rPh sb="29" eb="32">
      <t>ホジョキン</t>
    </rPh>
    <rPh sb="33" eb="35">
      <t>シンサ</t>
    </rPh>
    <rPh sb="36" eb="37">
      <t>モウ</t>
    </rPh>
    <rPh sb="38" eb="39">
      <t>デ</t>
    </rPh>
    <rPh sb="57" eb="59">
      <t>センセイ</t>
    </rPh>
    <phoneticPr fontId="29"/>
  </si>
  <si>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</si>
  <si>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次の要件のいずれにも該当すること。</t>
    <phoneticPr fontId="1"/>
  </si>
  <si>
    <t>(1)</t>
    <phoneticPr fontId="1"/>
  </si>
  <si>
    <t>市税を滞納していない。</t>
    <phoneticPr fontId="1"/>
  </si>
  <si>
    <t>(2)</t>
    <phoneticPr fontId="1"/>
  </si>
  <si>
    <t>許認可及び資格などが必要な場合は、当該許認可若しくは資格などを取得している、または事業開始までに取得する見込みがある。</t>
    <rPh sb="41" eb="43">
      <t>ジギョウ</t>
    </rPh>
    <rPh sb="43" eb="45">
      <t>カイシ</t>
    </rPh>
    <phoneticPr fontId="1"/>
  </si>
  <si>
    <t>(3)</t>
    <phoneticPr fontId="1"/>
  </si>
  <si>
    <t>申し出る事業が、風俗営業等の規制及び業務の適正化等に関する法律（昭和23年法律第122号）第３条の営業の許可を必要とする業種に該当しない。</t>
    <rPh sb="0" eb="1">
      <t>モウ</t>
    </rPh>
    <rPh sb="2" eb="3">
      <t>デ</t>
    </rPh>
    <rPh sb="4" eb="6">
      <t>ジギョウ</t>
    </rPh>
    <phoneticPr fontId="1"/>
  </si>
  <si>
    <t>(4)</t>
    <phoneticPr fontId="1"/>
  </si>
  <si>
    <t>宮津市暴力団排除条例（平成24年条例第20号）第2条第3号に規定する暴力団員等又は暴力団員等でない。</t>
    <phoneticPr fontId="1"/>
  </si>
  <si>
    <t>(5)</t>
    <phoneticPr fontId="1"/>
  </si>
  <si>
    <t>宗教上の組織又は団体でない。</t>
    <phoneticPr fontId="1"/>
  </si>
  <si>
    <t>(6)</t>
    <phoneticPr fontId="1"/>
  </si>
  <si>
    <t>政治団体でない。</t>
    <rPh sb="0" eb="2">
      <t>セイジ</t>
    </rPh>
    <rPh sb="2" eb="4">
      <t>ダンタイ</t>
    </rPh>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</si>
  <si>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</si>
  <si>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市税の滞納がないことを確認するため、宮津市が市税の納入状況を税務資料その他の公簿等により確認することを同意する。</t>
    <rPh sb="51" eb="53">
      <t>ドウイ</t>
    </rPh>
    <phoneticPr fontId="1"/>
  </si>
  <si>
    <t>交付決定前に着手した事業が交付決定なされなかった場合においても異議は申し立てないこと。</t>
    <rPh sb="0" eb="2">
      <t>コウフ</t>
    </rPh>
    <rPh sb="2" eb="4">
      <t>ケッテイ</t>
    </rPh>
    <rPh sb="4" eb="5">
      <t>マエ</t>
    </rPh>
    <rPh sb="6" eb="8">
      <t>チャクシュ</t>
    </rPh>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</si>
  <si>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</si>
  <si>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補助金交付に係る事務等において、提出した資料を関係団体に共有すること。</t>
    <rPh sb="0" eb="3">
      <t>ホジョキン</t>
    </rPh>
    <rPh sb="3" eb="5">
      <t>コウフ</t>
    </rPh>
    <rPh sb="6" eb="7">
      <t>カカ</t>
    </rPh>
    <rPh sb="8" eb="10">
      <t>ジム</t>
    </rPh>
    <rPh sb="10" eb="11">
      <t>トウ</t>
    </rPh>
    <rPh sb="16" eb="18">
      <t>テイシュツ</t>
    </rPh>
    <rPh sb="20" eb="22">
      <t>シリョウ</t>
    </rPh>
    <rPh sb="23" eb="25">
      <t>カンケイ</t>
    </rPh>
    <rPh sb="25" eb="27">
      <t>ダンタイ</t>
    </rPh>
    <rPh sb="28" eb="30">
      <t>キョウユウ</t>
    </rPh>
    <phoneticPr fontId="1"/>
  </si>
  <si>
    <t>個人情報の取り扱いは、事業区分ごとのクラウドファンディング実施サイト業者の取り扱いを遵守すること。</t>
    <rPh sb="0" eb="2">
      <t>コジン</t>
    </rPh>
    <rPh sb="2" eb="4">
      <t>ジョウホウ</t>
    </rPh>
    <rPh sb="5" eb="6">
      <t>ト</t>
    </rPh>
    <rPh sb="7" eb="8">
      <t>アツカ</t>
    </rPh>
    <rPh sb="11" eb="13">
      <t>ジギョウ</t>
    </rPh>
    <rPh sb="13" eb="15">
      <t>クブン</t>
    </rPh>
    <rPh sb="29" eb="31">
      <t>ジッシ</t>
    </rPh>
    <rPh sb="34" eb="36">
      <t>ギョウシャ</t>
    </rPh>
    <rPh sb="37" eb="38">
      <t>ト</t>
    </rPh>
    <rPh sb="39" eb="40">
      <t>アツカ</t>
    </rPh>
    <rPh sb="42" eb="44">
      <t>ジュンシュ</t>
    </rPh>
    <phoneticPr fontId="1"/>
  </si>
  <si>
    <t>宮 津 市 長　様</t>
    <rPh sb="0" eb="1">
      <t>ミヤ</t>
    </rPh>
    <rPh sb="2" eb="3">
      <t>ツ</t>
    </rPh>
    <rPh sb="4" eb="5">
      <t>シ</t>
    </rPh>
    <rPh sb="6" eb="7">
      <t>チョウ</t>
    </rPh>
    <rPh sb="8" eb="9">
      <t>サマ</t>
    </rPh>
    <phoneticPr fontId="29"/>
  </si>
  <si>
    <t>法人・団体所在地又は個人事業者自宅住所</t>
    <rPh sb="0" eb="2">
      <t>ホウジン</t>
    </rPh>
    <rPh sb="3" eb="5">
      <t>ダンタイ</t>
    </rPh>
    <rPh sb="5" eb="8">
      <t>ショザイチ</t>
    </rPh>
    <rPh sb="8" eb="9">
      <t>マタ</t>
    </rPh>
    <rPh sb="10" eb="12">
      <t>コジン</t>
    </rPh>
    <rPh sb="12" eb="15">
      <t>ジギョウシャ</t>
    </rPh>
    <rPh sb="15" eb="17">
      <t>ジタク</t>
    </rPh>
    <rPh sb="17" eb="19">
      <t>ジュウショ</t>
    </rPh>
    <phoneticPr fontId="29"/>
  </si>
  <si>
    <t>法人・団体名(法人・団体のみ）</t>
    <rPh sb="0" eb="2">
      <t>ホウジン</t>
    </rPh>
    <rPh sb="3" eb="5">
      <t>ダンタイ</t>
    </rPh>
    <rPh sb="5" eb="6">
      <t>メイ</t>
    </rPh>
    <rPh sb="7" eb="9">
      <t>ホウジン</t>
    </rPh>
    <rPh sb="10" eb="12">
      <t>ダンタイ</t>
    </rPh>
    <phoneticPr fontId="29"/>
  </si>
  <si>
    <t>法人・団体代表者職氏名又は個人事業者氏名</t>
    <rPh sb="0" eb="2">
      <t>ホウジン</t>
    </rPh>
    <rPh sb="3" eb="5">
      <t>ダンタイ</t>
    </rPh>
    <rPh sb="5" eb="8">
      <t>ダイヒョウシャ</t>
    </rPh>
    <rPh sb="8" eb="9">
      <t>ショク</t>
    </rPh>
    <rPh sb="9" eb="11">
      <t>シメイ</t>
    </rPh>
    <rPh sb="11" eb="12">
      <t>マタ</t>
    </rPh>
    <rPh sb="13" eb="15">
      <t>コジン</t>
    </rPh>
    <rPh sb="15" eb="18">
      <t>ジギョウシャ</t>
    </rPh>
    <rPh sb="18" eb="20">
      <t>シメイ</t>
    </rPh>
    <phoneticPr fontId="29"/>
  </si>
  <si>
    <t>・□にレ点を記入のうえ、法人、団体代表者又は個人事業主が自署してください。</t>
    <rPh sb="4" eb="5">
      <t>テン</t>
    </rPh>
    <rPh sb="6" eb="8">
      <t>キニュウ</t>
    </rPh>
    <rPh sb="12" eb="14">
      <t>ホウジン</t>
    </rPh>
    <rPh sb="15" eb="17">
      <t>ダンタイ</t>
    </rPh>
    <rPh sb="17" eb="20">
      <t>ダイヒョウシャ</t>
    </rPh>
    <rPh sb="20" eb="21">
      <t>マタ</t>
    </rPh>
    <rPh sb="22" eb="24">
      <t>コジン</t>
    </rPh>
    <rPh sb="24" eb="27">
      <t>ジギョウヌシ</t>
    </rPh>
    <rPh sb="28" eb="30">
      <t>ジショ</t>
    </rPh>
    <phoneticPr fontId="29"/>
  </si>
  <si>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29"/>
  </si>
  <si>
    <t>（別紙1-3）</t>
    <rPh sb="1" eb="3">
      <t>ベッシ</t>
    </rPh>
    <phoneticPr fontId="1"/>
  </si>
  <si>
    <t>※設定する返礼品が複数ある場合は、行を追加して記入してください。（「返礼品番号」～「基準補足確認
（宮津市記入欄）」までを追加）</t>
    <rPh sb="1" eb="3">
      <t>セッテイ</t>
    </rPh>
    <rPh sb="5" eb="7">
      <t>ヘンレイ</t>
    </rPh>
    <rPh sb="7" eb="8">
      <t>ヒン</t>
    </rPh>
    <rPh sb="9" eb="11">
      <t>フクスウ</t>
    </rPh>
    <rPh sb="13" eb="15">
      <t>バアイ</t>
    </rPh>
    <rPh sb="17" eb="18">
      <t>ギョウ</t>
    </rPh>
    <rPh sb="19" eb="21">
      <t>ツイカ</t>
    </rPh>
    <rPh sb="23" eb="25">
      <t>キニュウ</t>
    </rPh>
    <rPh sb="34" eb="36">
      <t>ヘンレイ</t>
    </rPh>
    <rPh sb="36" eb="37">
      <t>ヒン</t>
    </rPh>
    <rPh sb="37" eb="39">
      <t>バンゴウ</t>
    </rPh>
    <rPh sb="42" eb="44">
      <t>キジュン</t>
    </rPh>
    <rPh sb="44" eb="46">
      <t>ホソク</t>
    </rPh>
    <rPh sb="46" eb="48">
      <t>カクニン</t>
    </rPh>
    <rPh sb="50" eb="52">
      <t>ミヤヅ</t>
    </rPh>
    <rPh sb="52" eb="53">
      <t>シ</t>
    </rPh>
    <rPh sb="53" eb="55">
      <t>キニュウ</t>
    </rPh>
    <rPh sb="55" eb="56">
      <t>ラン</t>
    </rPh>
    <rPh sb="61" eb="63">
      <t>ツイカ</t>
    </rPh>
    <phoneticPr fontId="1"/>
  </si>
  <si>
    <r>
      <t xml:space="preserve">返礼品の詳細
</t>
    </r>
    <r>
      <rPr>
        <sz val="10"/>
        <color theme="1"/>
        <rFont val="ＭＳ ゴシック"/>
        <family val="3"/>
        <charset val="128"/>
      </rPr>
      <t>（ふるさと納税基準確認用）</t>
    </r>
    <rPh sb="0" eb="2">
      <t>ヘンレイ</t>
    </rPh>
    <rPh sb="2" eb="3">
      <t>ヒン</t>
    </rPh>
    <rPh sb="4" eb="6">
      <t>ショウサイ</t>
    </rPh>
    <rPh sb="18" eb="19">
      <t>ヨウ</t>
    </rPh>
    <phoneticPr fontId="1"/>
  </si>
  <si>
    <t>内容</t>
    <rPh sb="0" eb="2">
      <t>ナイヨウ</t>
    </rPh>
    <phoneticPr fontId="1"/>
  </si>
  <si>
    <t>容量</t>
    <rPh sb="0" eb="2">
      <t>ヨウリョウ</t>
    </rPh>
    <phoneticPr fontId="1"/>
  </si>
  <si>
    <t>材料の産地と使用量</t>
    <rPh sb="0" eb="2">
      <t>ザイリョウ</t>
    </rPh>
    <rPh sb="3" eb="5">
      <t>サンチ</t>
    </rPh>
    <rPh sb="6" eb="9">
      <t>シヨウリョウ</t>
    </rPh>
    <phoneticPr fontId="1"/>
  </si>
  <si>
    <t>製造・加工場所</t>
    <rPh sb="5" eb="7">
      <t>バショ</t>
    </rPh>
    <phoneticPr fontId="1"/>
  </si>
  <si>
    <t>製造・加工の工程</t>
    <rPh sb="6" eb="8">
      <t>コウテイ</t>
    </rPh>
    <phoneticPr fontId="1"/>
  </si>
  <si>
    <t>サービス内容・提供地</t>
    <rPh sb="4" eb="6">
      <t>ナイヨウ</t>
    </rPh>
    <rPh sb="7" eb="10">
      <t>テイキョウチ</t>
    </rPh>
    <phoneticPr fontId="1"/>
  </si>
  <si>
    <t>発送可能予定時期</t>
    <rPh sb="0" eb="2">
      <t>ハッソウ</t>
    </rPh>
    <rPh sb="2" eb="4">
      <t>カノウ</t>
    </rPh>
    <rPh sb="4" eb="8">
      <t>ヨテイジキ</t>
    </rPh>
    <phoneticPr fontId="1"/>
  </si>
  <si>
    <r>
      <t>円</t>
    </r>
    <r>
      <rPr>
        <sz val="11"/>
        <color theme="1"/>
        <rFont val="ＭＳ ゴシック"/>
        <family val="3"/>
        <charset val="128"/>
      </rPr>
      <t>（税抜）</t>
    </r>
    <r>
      <rPr>
        <sz val="12"/>
        <color theme="1"/>
        <rFont val="ＭＳ ゴシック"/>
        <family val="3"/>
        <charset val="128"/>
      </rPr>
      <t>（税率に☑　　□８％　□10％）</t>
    </r>
    <rPh sb="0" eb="1">
      <t>エン</t>
    </rPh>
    <rPh sb="2" eb="4">
      <t>ゼイヌ</t>
    </rPh>
    <rPh sb="6" eb="8">
      <t>ゼイリツ</t>
    </rPh>
    <phoneticPr fontId="1"/>
  </si>
  <si>
    <r>
      <t xml:space="preserve">送料
</t>
    </r>
    <r>
      <rPr>
        <sz val="10"/>
        <color theme="1"/>
        <rFont val="ＭＳ ゴシック"/>
        <family val="3"/>
        <charset val="128"/>
      </rPr>
      <t xml:space="preserve">(関東基準で記入)
</t>
    </r>
    <rPh sb="0" eb="2">
      <t>ソウリョウ</t>
    </rPh>
    <rPh sb="4" eb="6">
      <t>カントウ</t>
    </rPh>
    <rPh sb="6" eb="8">
      <t>キジュン</t>
    </rPh>
    <rPh sb="9" eb="11">
      <t>キニュウ</t>
    </rPh>
    <phoneticPr fontId="1"/>
  </si>
  <si>
    <r>
      <t>円</t>
    </r>
    <r>
      <rPr>
        <sz val="11"/>
        <color theme="1"/>
        <rFont val="ＭＳ ゴシック"/>
        <family val="3"/>
        <charset val="128"/>
      </rPr>
      <t>（税込）</t>
    </r>
    <rPh sb="0" eb="1">
      <t>エン</t>
    </rPh>
    <rPh sb="2" eb="4">
      <t>ゼイコミ</t>
    </rPh>
    <phoneticPr fontId="1"/>
  </si>
  <si>
    <t>（配送温度帯　　　　配送サイズ　　　　　）　</t>
    <phoneticPr fontId="1"/>
  </si>
  <si>
    <t>※税込の送料を1.1で割り戻していただき税抜価格をご記入ください（　　　　　円）</t>
    <rPh sb="1" eb="3">
      <t>ゼイコ</t>
    </rPh>
    <rPh sb="4" eb="6">
      <t>ソウリョウ</t>
    </rPh>
    <rPh sb="11" eb="12">
      <t>ワ</t>
    </rPh>
    <rPh sb="13" eb="14">
      <t>モド</t>
    </rPh>
    <rPh sb="20" eb="22">
      <t>ゼイヌ</t>
    </rPh>
    <rPh sb="22" eb="24">
      <t>カカク</t>
    </rPh>
    <rPh sb="26" eb="28">
      <t>キニュウ</t>
    </rPh>
    <rPh sb="38" eb="39">
      <t>エン</t>
    </rPh>
    <phoneticPr fontId="1"/>
  </si>
  <si>
    <t>地場産品基準
（宮津市☑欄）</t>
    <rPh sb="0" eb="2">
      <t>ジバ</t>
    </rPh>
    <rPh sb="2" eb="4">
      <t>サンピン</t>
    </rPh>
    <rPh sb="4" eb="6">
      <t>キジュン</t>
    </rPh>
    <rPh sb="8" eb="11">
      <t>ミヤヅシ</t>
    </rPh>
    <rPh sb="11" eb="13">
      <t>チェックラン</t>
    </rPh>
    <phoneticPr fontId="1"/>
  </si>
  <si>
    <t>□　１．宮津市内で生産されたもの
□　２．宮津市内で原材料の主要な部分が生産されたもの
　※当該原材料を「主要な部分」とするには、当該原材料を用いて作られる加工品等の重量や付加価値のうち、半分を一定程度以上上回る割合が当該原材料によるものであること等により判断
□　３．宮津市内で製造、加工その他の工程のうち主要な部分を行い付加価値が生じているもの
　※当該工程を「主要な部分」とするには、当該工程を経て完成した当該返礼品等の重量や付加価値のうち、半分を一定程度以上上回る割合が当該工程によるものであること等により判断
□　４．宮津市内で生産されたもので、近隣他市区町村で生産されたものと混在したもの
　※流通構造上、混在することが避けられない場合のみ
□　６．各1～5に該当する返礼品と関連性のあるものとを合わせて提供するもので、当該返礼品が主要な部分を占めるもの
□　７．宮津市内で提供される役務等で、主要な部分が本市に関連性があるもの</t>
    <rPh sb="4" eb="6">
      <t>ミヤヅ</t>
    </rPh>
    <rPh sb="22" eb="24">
      <t>ミヤヅ</t>
    </rPh>
    <rPh sb="137" eb="139">
      <t>ミヤヅ</t>
    </rPh>
    <rPh sb="267" eb="269">
      <t>ミヤヅ</t>
    </rPh>
    <rPh sb="393" eb="395">
      <t>ミヤヅ</t>
    </rPh>
    <phoneticPr fontId="1"/>
  </si>
  <si>
    <t>基準補足確認
（宮津市記入欄）</t>
    <rPh sb="0" eb="2">
      <t>キジュン</t>
    </rPh>
    <rPh sb="2" eb="4">
      <t>ホソク</t>
    </rPh>
    <rPh sb="4" eb="6">
      <t>カクニン</t>
    </rPh>
    <rPh sb="8" eb="11">
      <t>ミヤヅシ</t>
    </rPh>
    <rPh sb="11" eb="13">
      <t>キニュウ</t>
    </rPh>
    <rPh sb="13" eb="14">
      <t>ラン</t>
    </rPh>
    <phoneticPr fontId="1"/>
  </si>
  <si>
    <t>ヤマト運輸の宅配便料金表（関西発　関東着）</t>
    <rPh sb="3" eb="5">
      <t>ウンユ</t>
    </rPh>
    <rPh sb="6" eb="9">
      <t>タクハイビン</t>
    </rPh>
    <rPh sb="9" eb="11">
      <t>リョウキン</t>
    </rPh>
    <rPh sb="11" eb="12">
      <t>ヒョウ</t>
    </rPh>
    <rPh sb="13" eb="15">
      <t>カンサイ</t>
    </rPh>
    <rPh sb="15" eb="16">
      <t>ハツ</t>
    </rPh>
    <rPh sb="17" eb="19">
      <t>カントウ</t>
    </rPh>
    <rPh sb="19" eb="20">
      <t>チャク</t>
    </rPh>
    <phoneticPr fontId="1"/>
  </si>
  <si>
    <t>サイズ</t>
  </si>
  <si>
    <t>関東</t>
  </si>
  <si>
    <t>サイズ区分</t>
  </si>
  <si>
    <t>クール宅急便</t>
  </si>
  <si>
    <t>料金</t>
  </si>
  <si>
    <t>60サイズ</t>
  </si>
  <si>
    <t>+275円</t>
  </si>
  <si>
    <t>80サイズ</t>
  </si>
  <si>
    <t>+330円</t>
  </si>
  <si>
    <t>100サイズ</t>
  </si>
  <si>
    <t>+440円</t>
  </si>
  <si>
    <t>120サイズ</t>
  </si>
  <si>
    <t>+715円</t>
  </si>
  <si>
    <t>３　返礼品について（事業者支援事業及びまちづくり事業のみ記載）</t>
    <rPh sb="2" eb="4">
      <t>ヘンレイ</t>
    </rPh>
    <rPh sb="4" eb="5">
      <t>ヒン</t>
    </rPh>
    <rPh sb="10" eb="13">
      <t>ジギョウシャ</t>
    </rPh>
    <rPh sb="13" eb="15">
      <t>シエン</t>
    </rPh>
    <rPh sb="15" eb="17">
      <t>ジギョウ</t>
    </rPh>
    <rPh sb="17" eb="18">
      <t>オヨ</t>
    </rPh>
    <rPh sb="24" eb="26">
      <t>ジギョウ</t>
    </rPh>
    <rPh sb="28" eb="30">
      <t>キサイ</t>
    </rPh>
    <phoneticPr fontId="1"/>
  </si>
  <si>
    <t>□ １）事業計画概要書（別紙1-1）
□ ２）収支予算書（別紙1-2）
□ ３）同意・宣誓書（別紙1-3）
□ ４）履歴書（別紙1-4）（個人事業主の場合）　または
　　　 団体等に関する概要書（別紙1-5）及び履歴事項全部証明書（法人の場合）
□ ５）ふるさと納税返礼品確認書（別紙1-6）
以下は該当する場合添付してください。
□ ６）収支予算書（別紙1-2）に記載された金額の根拠資料（備品等の資料、カタログ等）
□ ７）建物の外観イメージ（建物を新築・外観を改修する場合）
□ ８）改修場所の現状写真、図面の写し（改修を伴う場合）</t>
    <rPh sb="4" eb="6">
      <t>ジギョウ</t>
    </rPh>
    <rPh sb="8" eb="10">
      <t>ガイヨウ</t>
    </rPh>
    <rPh sb="140" eb="142">
      <t>ベッシ</t>
    </rPh>
    <rPh sb="177" eb="179">
      <t>ベッシ</t>
    </rPh>
    <phoneticPr fontId="1"/>
  </si>
  <si>
    <t>従業員数又は構成人数</t>
    <rPh sb="4" eb="5">
      <t>マタ</t>
    </rPh>
    <rPh sb="6" eb="8">
      <t>コウセイ</t>
    </rPh>
    <rPh sb="8" eb="10">
      <t>ニンズウ</t>
    </rPh>
    <phoneticPr fontId="1"/>
  </si>
  <si>
    <t>※①ふるさと納税返礼品開発事業は記載不要</t>
    <rPh sb="6" eb="8">
      <t>ノウゼイ</t>
    </rPh>
    <phoneticPr fontId="1"/>
  </si>
  <si>
    <t>金額（税込）</t>
    <rPh sb="0" eb="1">
      <t>カナ</t>
    </rPh>
    <rPh sb="1" eb="2">
      <t>ガク</t>
    </rPh>
    <rPh sb="3" eb="5">
      <t>ゼイコミ</t>
    </rPh>
    <phoneticPr fontId="1"/>
  </si>
  <si>
    <t>（税込で記載）</t>
    <rPh sb="2" eb="3">
      <t>コ</t>
    </rPh>
    <phoneticPr fontId="1"/>
  </si>
  <si>
    <t>事業内容を簡潔に述べた名称としてください。</t>
    <rPh sb="0" eb="2">
      <t>ジギョウ</t>
    </rPh>
    <rPh sb="2" eb="4">
      <t>ナイヨウ</t>
    </rPh>
    <rPh sb="5" eb="7">
      <t>カンケツ</t>
    </rPh>
    <rPh sb="8" eb="9">
      <t>ノ</t>
    </rPh>
    <rPh sb="11" eb="13">
      <t>メイショウ</t>
    </rPh>
    <phoneticPr fontId="1"/>
  </si>
  <si>
    <t>添付資料</t>
    <rPh sb="0" eb="2">
      <t>テンプ</t>
    </rPh>
    <rPh sb="2" eb="4">
      <t>シリョウ</t>
    </rPh>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</si>
  <si>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</si>
  <si>
    <t>事業計画承認日から令和９年３月31日の間に、申し出る事業を開始し、完了すること。開業する場合は、実績報告日までに開業すること。</t>
    <rPh sb="0" eb="2">
      <t>ジギョウ</t>
    </rPh>
    <rPh sb="2" eb="4">
      <t>ケイカク</t>
    </rPh>
    <rPh sb="4" eb="6">
      <t>ショウニン</t>
    </rPh>
    <rPh sb="6" eb="7">
      <t>ビ</t>
    </rPh>
    <rPh sb="9" eb="11">
      <t>レイワ</t>
    </rPh>
    <rPh sb="12" eb="13">
      <t>ネン</t>
    </rPh>
    <rPh sb="14" eb="15">
      <t>ガツ</t>
    </rPh>
    <rPh sb="17" eb="18">
      <t>ニチ</t>
    </rPh>
    <rPh sb="19" eb="20">
      <t>アイダ</t>
    </rPh>
    <rPh sb="22" eb="23">
      <t>モウ</t>
    </rPh>
    <rPh sb="24" eb="25">
      <t>デ</t>
    </rPh>
    <rPh sb="26" eb="28">
      <t>ジギョウ</t>
    </rPh>
    <rPh sb="29" eb="31">
      <t>カイシ</t>
    </rPh>
    <rPh sb="33" eb="35">
      <t>カンリョウ</t>
    </rPh>
    <rPh sb="40" eb="42">
      <t>カイギョウ</t>
    </rPh>
    <rPh sb="44" eb="46">
      <t>バアイ</t>
    </rPh>
    <rPh sb="48" eb="50">
      <t>ジッセキ</t>
    </rPh>
    <rPh sb="50" eb="52">
      <t>ホウコク</t>
    </rPh>
    <rPh sb="52" eb="53">
      <t>ビ</t>
    </rPh>
    <rPh sb="56" eb="58">
      <t>カイギョウ</t>
    </rPh>
    <phoneticPr fontId="1"/>
  </si>
  <si>
    <t>（R３～R７年度）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</si>
</sst>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20"/>
      <color theme="1"/>
      <name val="ＭＳ ゴシック"/>
      <family val="3"/>
      <charset val="128"/>
    </font>
    <font>
      <sz val="18"/>
      <color theme="1"/>
      <name val="ＭＳ ゴシック"/>
      <family val="3"/>
      <charset val="128"/>
    </font>
    <font>
      <sz val="11"/>
      <name val="ＭＳ ゴシック"/>
      <family val="3"/>
      <charset val="128"/>
    </font>
    <font>
      <sz val="12"/>
      <name val="ＭＳ ゴシック"/>
      <family val="3"/>
      <charset val="128"/>
    </font>
    <font>
      <sz val="11"/>
      <color theme="1"/>
      <name val="ＭＳ Ｐゴシック"/>
      <family val="2"/>
      <charset val="128"/>
      <scheme val="minor"/>
    </font>
    <font>
      <sz val="8"/>
      <color theme="1"/>
      <name val="ＭＳ ゴシック"/>
      <family val="3"/>
      <charset val="128"/>
    </font>
    <font>
      <b/>
      <sz val="12"/>
      <color rgb="FFFF0000"/>
      <name val="ＭＳ ゴシック"/>
      <family val="3"/>
      <charset val="128"/>
    </font>
    <font>
      <sz val="12"/>
      <color rgb="FFFF0000"/>
      <name val="ＭＳ ゴシック"/>
      <family val="3"/>
      <charset val="128"/>
    </font>
    <font>
      <sz val="13"/>
      <color theme="1"/>
      <name val="BIZ UDPゴシック"/>
      <family val="3"/>
      <charset val="128"/>
    </font>
    <font>
      <sz val="13"/>
      <color theme="1"/>
      <name val="Segoe UI Symbol"/>
      <family val="2"/>
    </font>
    <font>
      <b/>
      <sz val="11"/>
      <color theme="1"/>
      <name val="ＭＳ ゴシック"/>
      <family val="3"/>
      <charset val="128"/>
    </font>
    <font>
      <b/>
      <sz val="12"/>
      <color theme="1"/>
      <name val="ＭＳ ゴシック"/>
      <family val="3"/>
      <charset val="128"/>
    </font>
    <font>
      <u/>
      <sz val="10"/>
      <color theme="1"/>
      <name val="ＭＳ ゴシック"/>
      <family val="3"/>
      <charset val="128"/>
    </font>
    <font>
      <sz val="8"/>
      <name val="ＭＳ ゴシック"/>
      <family val="3"/>
      <charset val="128"/>
    </font>
    <font>
      <sz val="6"/>
      <name val="ＭＳ ゴシック"/>
      <family val="3"/>
      <charset val="128"/>
    </font>
    <font>
      <sz val="7"/>
      <name val="ＭＳ ゴシック"/>
      <family val="3"/>
      <charset val="128"/>
    </font>
    <font>
      <b/>
      <sz val="14"/>
      <name val="ＭＳ ゴシック"/>
      <family val="3"/>
      <charset val="128"/>
    </font>
    <font>
      <sz val="6"/>
      <name val="ＭＳ Ｐゴシック"/>
      <family val="3"/>
      <charset val="128"/>
    </font>
    <font>
      <sz val="10"/>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2"/>
      <color rgb="FF141414"/>
      <name val="ＭＳ Ｐゴシック"/>
      <family val="3"/>
      <charset val="128"/>
      <scheme val="minor"/>
    </font>
    <font>
      <sz val="12"/>
      <color rgb="FF141414"/>
      <name val="ＭＳ Ｐゴシック"/>
      <family val="3"/>
      <charset val="128"/>
      <scheme val="minor"/>
    </font>
    <font>
      <sz val="12"/>
      <color theme="0" tint="-0.34998626667073579"/>
      <name val="ＭＳ ゴシック"/>
      <family val="3"/>
      <charset val="128"/>
    </font>
    <font>
      <sz val="12"/>
      <color theme="0" tint="-0.34998626667073579"/>
      <name val="ＭＳ Ｐゴシック"/>
      <family val="2"/>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E1E3E9"/>
        <bgColor indexed="64"/>
      </patternFill>
    </fill>
    <fill>
      <patternFill patternType="solid">
        <fgColor rgb="FFF2F1ED"/>
        <bgColor indexed="64"/>
      </patternFill>
    </fill>
    <fill>
      <patternFill patternType="solid">
        <fgColor rgb="FFFFFAD9"/>
        <bgColor indexed="64"/>
      </patternFill>
    </fill>
    <fill>
      <patternFill patternType="solid">
        <fgColor rgb="FFFFFFFF"/>
        <bgColor indexed="64"/>
      </patternFill>
    </fill>
  </fills>
  <borders count="1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auto="1"/>
      </right>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thin">
        <color auto="1"/>
      </right>
      <top/>
      <bottom/>
      <diagonal/>
    </border>
    <border>
      <left/>
      <right/>
      <top style="thin">
        <color auto="1"/>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top/>
      <bottom/>
      <diagonal/>
    </border>
    <border>
      <left style="medium">
        <color indexed="64"/>
      </left>
      <right style="thin">
        <color auto="1"/>
      </right>
      <top style="hair">
        <color auto="1"/>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thin">
        <color auto="1"/>
      </left>
      <right/>
      <top style="dotted">
        <color indexed="64"/>
      </top>
      <bottom style="thin">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auto="1"/>
      </bottom>
      <diagonal/>
    </border>
    <border>
      <left/>
      <right style="thin">
        <color indexed="64"/>
      </right>
      <top style="dotted">
        <color indexed="64"/>
      </top>
      <bottom style="dotted">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thin">
        <color auto="1"/>
      </left>
      <right/>
      <top style="medium">
        <color indexed="64"/>
      </top>
      <bottom style="thin">
        <color auto="1"/>
      </bottom>
      <diagonal/>
    </border>
    <border>
      <left style="thin">
        <color auto="1"/>
      </left>
      <right/>
      <top style="double">
        <color auto="1"/>
      </top>
      <bottom style="medium">
        <color indexed="64"/>
      </bottom>
      <diagonal/>
    </border>
    <border>
      <left style="thin">
        <color auto="1"/>
      </left>
      <right/>
      <top style="thin">
        <color auto="1"/>
      </top>
      <bottom style="medium">
        <color indexed="64"/>
      </bottom>
      <diagonal/>
    </border>
    <border>
      <left style="thin">
        <color auto="1"/>
      </left>
      <right/>
      <top style="thin">
        <color indexed="64"/>
      </top>
      <bottom style="double">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double">
        <color auto="1"/>
      </bottom>
      <diagonal/>
    </border>
    <border>
      <left/>
      <right style="medium">
        <color indexed="64"/>
      </right>
      <top style="double">
        <color auto="1"/>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medium">
        <color indexed="64"/>
      </right>
      <top style="thin">
        <color auto="1"/>
      </top>
      <bottom style="medium">
        <color indexed="64"/>
      </bottom>
      <diagonal/>
    </border>
    <border>
      <left style="medium">
        <color indexed="64"/>
      </left>
      <right/>
      <top/>
      <bottom/>
      <diagonal/>
    </border>
    <border>
      <left style="thin">
        <color auto="1"/>
      </left>
      <right/>
      <top style="hair">
        <color auto="1"/>
      </top>
      <bottom/>
      <diagonal/>
    </border>
    <border>
      <left style="medium">
        <color indexed="64"/>
      </left>
      <right/>
      <top/>
      <bottom style="thin">
        <color auto="1"/>
      </bottom>
      <diagonal/>
    </border>
    <border>
      <left/>
      <right style="medium">
        <color indexed="64"/>
      </right>
      <top style="thin">
        <color auto="1"/>
      </top>
      <bottom/>
      <diagonal/>
    </border>
    <border>
      <left style="medium">
        <color rgb="FF141414"/>
      </left>
      <right style="medium">
        <color rgb="FF141414"/>
      </right>
      <top style="medium">
        <color rgb="FF141414"/>
      </top>
      <bottom/>
      <diagonal/>
    </border>
    <border>
      <left style="medium">
        <color rgb="FF141414"/>
      </left>
      <right/>
      <top style="medium">
        <color rgb="FF141414"/>
      </top>
      <bottom style="medium">
        <color rgb="FF141414"/>
      </bottom>
      <diagonal/>
    </border>
    <border>
      <left/>
      <right style="medium">
        <color rgb="FF141414"/>
      </right>
      <top style="medium">
        <color rgb="FF141414"/>
      </top>
      <bottom/>
      <diagonal/>
    </border>
    <border>
      <left style="medium">
        <color rgb="FF141414"/>
      </left>
      <right style="medium">
        <color rgb="FF141414"/>
      </right>
      <top/>
      <bottom style="medium">
        <color rgb="FF141414"/>
      </bottom>
      <diagonal/>
    </border>
    <border>
      <left/>
      <right style="medium">
        <color rgb="FF141414"/>
      </right>
      <top/>
      <bottom style="medium">
        <color rgb="FF141414"/>
      </bottom>
      <diagonal/>
    </border>
    <border>
      <left style="thin">
        <color indexed="64"/>
      </left>
      <right/>
      <top/>
      <bottom style="hair">
        <color indexed="64"/>
      </bottom>
      <diagonal/>
    </border>
    <border>
      <left/>
      <right style="medium">
        <color indexed="64"/>
      </right>
      <top/>
      <bottom style="hair">
        <color indexed="64"/>
      </bottom>
      <diagonal/>
    </border>
  </borders>
  <cellStyleXfs count="15">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443">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9" fillId="0" borderId="0" xfId="0" applyFont="1" applyAlignment="1">
      <alignment horizontal="left"/>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lignment vertical="center"/>
    </xf>
    <xf numFmtId="0" fontId="6" fillId="0" borderId="27" xfId="0" applyFont="1" applyBorder="1">
      <alignment vertical="center"/>
    </xf>
    <xf numFmtId="0" fontId="11" fillId="0" borderId="18" xfId="0" applyFont="1" applyBorder="1" applyAlignment="1">
      <alignment horizontal="left" vertical="center" wrapText="1"/>
    </xf>
    <xf numFmtId="0" fontId="11" fillId="0" borderId="57" xfId="0" applyFont="1" applyBorder="1" applyAlignment="1"/>
    <xf numFmtId="0" fontId="11" fillId="0" borderId="0" xfId="0" applyFont="1" applyAlignment="1">
      <alignment wrapText="1"/>
    </xf>
    <xf numFmtId="0" fontId="6" fillId="0" borderId="22" xfId="0" applyFont="1" applyBorder="1" applyAlignment="1">
      <alignment vertical="center" wrapText="1"/>
    </xf>
    <xf numFmtId="0" fontId="11" fillId="0" borderId="1"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right" vertical="center" wrapText="1"/>
    </xf>
    <xf numFmtId="0" fontId="11" fillId="0" borderId="4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vertical="center" wrapText="1"/>
    </xf>
    <xf numFmtId="38" fontId="11" fillId="0" borderId="63" xfId="12" applyFont="1" applyBorder="1">
      <alignment vertical="center"/>
    </xf>
    <xf numFmtId="0" fontId="11" fillId="0" borderId="76" xfId="0" applyFont="1" applyBorder="1" applyAlignment="1">
      <alignment horizontal="center" vertical="center" wrapText="1"/>
    </xf>
    <xf numFmtId="0" fontId="18" fillId="0" borderId="0" xfId="0" applyFont="1">
      <alignment vertical="center"/>
    </xf>
    <xf numFmtId="0" fontId="19" fillId="0" borderId="0" xfId="0" applyFont="1">
      <alignment vertical="center"/>
    </xf>
    <xf numFmtId="0" fontId="6" fillId="0" borderId="17" xfId="0" applyFont="1" applyBorder="1">
      <alignment vertical="center"/>
    </xf>
    <xf numFmtId="0" fontId="10" fillId="0" borderId="0" xfId="0" applyFont="1" applyAlignment="1">
      <alignment horizontal="right" vertical="center"/>
    </xf>
    <xf numFmtId="0" fontId="11" fillId="0" borderId="17" xfId="0" applyFont="1" applyBorder="1" applyAlignment="1">
      <alignment horizontal="left" vertical="center" wrapText="1"/>
    </xf>
    <xf numFmtId="0" fontId="6" fillId="0" borderId="8" xfId="0" applyFont="1" applyBorder="1" applyAlignment="1">
      <alignment horizontal="left" vertical="center" wrapText="1"/>
    </xf>
    <xf numFmtId="0" fontId="6" fillId="0" borderId="19" xfId="0" applyFont="1" applyBorder="1" applyAlignment="1">
      <alignment horizontal="left" vertical="center" wrapText="1"/>
    </xf>
    <xf numFmtId="0" fontId="11" fillId="2" borderId="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9" xfId="0" applyFont="1" applyBorder="1">
      <alignment vertical="center"/>
    </xf>
    <xf numFmtId="0" fontId="11" fillId="0" borderId="68" xfId="0" applyFont="1" applyBorder="1" applyAlignment="1">
      <alignment vertical="center" wrapText="1"/>
    </xf>
    <xf numFmtId="38" fontId="15" fillId="0" borderId="5" xfId="12" applyFont="1" applyBorder="1" applyAlignment="1">
      <alignment horizontal="right" vertical="center"/>
    </xf>
    <xf numFmtId="38" fontId="15" fillId="0" borderId="3" xfId="12" applyFont="1" applyBorder="1" applyAlignment="1">
      <alignment horizontal="right" vertical="center"/>
    </xf>
    <xf numFmtId="38" fontId="15" fillId="0" borderId="6" xfId="12" applyFont="1" applyBorder="1" applyAlignment="1">
      <alignment horizontal="right" vertical="center"/>
    </xf>
    <xf numFmtId="38" fontId="15" fillId="0" borderId="7" xfId="12" applyFont="1" applyBorder="1" applyAlignment="1">
      <alignment horizontal="right" vertical="center"/>
    </xf>
    <xf numFmtId="38" fontId="15" fillId="0" borderId="41" xfId="12" applyFont="1" applyBorder="1" applyAlignment="1">
      <alignment horizontal="right" vertical="center"/>
    </xf>
    <xf numFmtId="38" fontId="15" fillId="0" borderId="77" xfId="12" applyFont="1" applyBorder="1" applyAlignment="1">
      <alignment horizontal="right" vertical="center"/>
    </xf>
    <xf numFmtId="38" fontId="15" fillId="0" borderId="64" xfId="12" applyFont="1" applyBorder="1" applyAlignment="1">
      <alignment horizontal="right" vertical="center"/>
    </xf>
    <xf numFmtId="38" fontId="11" fillId="0" borderId="1" xfId="12" applyFont="1" applyBorder="1" applyAlignment="1">
      <alignment horizontal="right" vertical="center"/>
    </xf>
    <xf numFmtId="38" fontId="11" fillId="0" borderId="2" xfId="12" applyFont="1" applyBorder="1" applyAlignment="1">
      <alignment horizontal="right" vertical="center"/>
    </xf>
    <xf numFmtId="38" fontId="7" fillId="0" borderId="68" xfId="12" applyFont="1" applyBorder="1" applyAlignment="1">
      <alignment horizontal="right" vertical="center" wrapText="1"/>
    </xf>
    <xf numFmtId="38" fontId="7" fillId="0" borderId="0" xfId="12" applyFont="1" applyBorder="1" applyAlignment="1">
      <alignment horizontal="right" vertical="center"/>
    </xf>
    <xf numFmtId="0" fontId="5" fillId="2" borderId="6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6" fillId="0" borderId="56"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0" borderId="8" xfId="0" applyFont="1" applyBorder="1" applyAlignment="1">
      <alignment horizontal="left" vertical="center" wrapText="1"/>
    </xf>
    <xf numFmtId="0" fontId="6" fillId="0" borderId="0" xfId="0" applyFont="1">
      <alignment vertical="center"/>
    </xf>
    <xf numFmtId="0" fontId="6" fillId="0" borderId="0" xfId="0" applyFont="1">
      <alignment vertical="center"/>
    </xf>
    <xf numFmtId="0" fontId="5" fillId="0" borderId="16" xfId="0" applyFont="1" applyBorder="1" applyAlignment="1">
      <alignment horizontal="left" vertical="center"/>
    </xf>
    <xf numFmtId="0" fontId="5" fillId="0" borderId="17" xfId="0" applyFont="1" applyBorder="1" applyAlignment="1">
      <alignment horizontal="left" vertical="center" wrapText="1"/>
    </xf>
    <xf numFmtId="0" fontId="11" fillId="0" borderId="0" xfId="0" applyFont="1" applyBorder="1" applyAlignment="1">
      <alignment vertical="top" wrapText="1"/>
    </xf>
    <xf numFmtId="0" fontId="6" fillId="0" borderId="0" xfId="0" applyFont="1" applyFill="1" applyBorder="1" applyAlignment="1">
      <alignment vertical="center" wrapText="1"/>
    </xf>
    <xf numFmtId="0" fontId="11" fillId="0" borderId="0" xfId="0" applyFont="1" applyFill="1" applyBorder="1" applyAlignment="1">
      <alignment horizontal="left" vertical="distributed" wrapText="1"/>
    </xf>
    <xf numFmtId="0" fontId="11" fillId="0" borderId="0" xfId="0" applyFont="1" applyBorder="1" applyAlignment="1">
      <alignment vertical="center" wrapText="1"/>
    </xf>
    <xf numFmtId="0" fontId="6" fillId="0" borderId="0" xfId="0" applyFont="1" applyBorder="1">
      <alignment vertical="center"/>
    </xf>
    <xf numFmtId="0" fontId="5" fillId="0" borderId="16" xfId="0" applyFont="1" applyFill="1" applyBorder="1" applyAlignment="1">
      <alignment vertical="center" shrinkToFit="1"/>
    </xf>
    <xf numFmtId="0" fontId="11" fillId="0" borderId="18" xfId="0" applyFont="1" applyBorder="1" applyAlignment="1">
      <alignment vertical="top" wrapText="1"/>
    </xf>
    <xf numFmtId="0" fontId="6" fillId="0" borderId="68" xfId="0" applyFont="1" applyFill="1" applyBorder="1" applyAlignment="1">
      <alignment vertical="center" shrinkToFit="1"/>
    </xf>
    <xf numFmtId="0" fontId="11" fillId="0" borderId="57" xfId="0" applyFont="1" applyBorder="1" applyAlignment="1">
      <alignment wrapText="1"/>
    </xf>
    <xf numFmtId="0" fontId="11" fillId="0" borderId="0" xfId="0" applyFont="1" applyBorder="1" applyAlignment="1">
      <alignment vertical="distributed" wrapText="1"/>
    </xf>
    <xf numFmtId="0" fontId="20"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0" fillId="0" borderId="0" xfId="0" applyFill="1" applyBorder="1" applyAlignment="1">
      <alignment vertical="center" wrapText="1"/>
    </xf>
    <xf numFmtId="0" fontId="6" fillId="0" borderId="0" xfId="0" applyFont="1" applyFill="1" applyBorder="1">
      <alignment vertical="center"/>
    </xf>
    <xf numFmtId="0" fontId="6" fillId="0" borderId="0" xfId="0" applyFont="1" applyAlignment="1">
      <alignment horizontal="left"/>
    </xf>
    <xf numFmtId="0" fontId="6" fillId="0" borderId="0" xfId="0" applyFont="1" applyAlignment="1">
      <alignment vertical="center" wrapText="1"/>
    </xf>
    <xf numFmtId="0" fontId="6" fillId="0" borderId="0" xfId="0" applyFont="1">
      <alignment vertical="center"/>
    </xf>
    <xf numFmtId="0" fontId="6" fillId="0" borderId="0" xfId="0" applyFont="1">
      <alignment vertical="center"/>
    </xf>
    <xf numFmtId="0" fontId="6" fillId="0" borderId="99" xfId="0" applyFont="1" applyBorder="1">
      <alignment vertical="center"/>
    </xf>
    <xf numFmtId="38" fontId="6" fillId="0" borderId="0" xfId="12" applyFont="1">
      <alignment vertical="center"/>
    </xf>
    <xf numFmtId="0" fontId="22" fillId="0" borderId="0" xfId="0" applyFont="1" applyAlignment="1">
      <alignment horizontal="right" vertical="center"/>
    </xf>
    <xf numFmtId="0" fontId="23" fillId="0" borderId="54" xfId="0" applyFont="1" applyBorder="1">
      <alignment vertical="center"/>
    </xf>
    <xf numFmtId="38" fontId="23" fillId="0" borderId="99" xfId="12" applyFont="1" applyBorder="1">
      <alignment vertical="center"/>
    </xf>
    <xf numFmtId="0" fontId="23" fillId="0" borderId="0" xfId="0" applyFont="1">
      <alignment vertical="center"/>
    </xf>
    <xf numFmtId="38" fontId="23" fillId="0" borderId="0" xfId="12" applyFont="1">
      <alignment vertical="center"/>
    </xf>
    <xf numFmtId="0" fontId="23" fillId="0" borderId="0" xfId="0" applyFont="1" applyBorder="1">
      <alignment vertical="center"/>
    </xf>
    <xf numFmtId="38" fontId="23" fillId="0" borderId="0" xfId="12" applyFont="1" applyBorder="1">
      <alignment vertical="center"/>
    </xf>
    <xf numFmtId="0" fontId="6" fillId="0" borderId="0" xfId="0" applyFont="1" applyAlignment="1">
      <alignment vertical="center" shrinkToFit="1"/>
    </xf>
    <xf numFmtId="9" fontId="6" fillId="0" borderId="99" xfId="13" applyFont="1" applyBorder="1">
      <alignment vertical="center"/>
    </xf>
    <xf numFmtId="9" fontId="6" fillId="0" borderId="0" xfId="13" applyFont="1">
      <alignment vertical="center"/>
    </xf>
    <xf numFmtId="9" fontId="6" fillId="0" borderId="0" xfId="13" applyFont="1" applyBorder="1">
      <alignment vertical="center"/>
    </xf>
    <xf numFmtId="0" fontId="11" fillId="0" borderId="0" xfId="0" applyFont="1" applyFill="1" applyBorder="1" applyAlignment="1">
      <alignment horizontal="center" vertical="center"/>
    </xf>
    <xf numFmtId="0" fontId="6" fillId="0" borderId="0" xfId="0" applyFont="1" applyBorder="1" applyAlignment="1">
      <alignment horizontal="right" vertical="center"/>
    </xf>
    <xf numFmtId="0" fontId="22" fillId="0" borderId="0" xfId="0" applyFont="1" applyBorder="1" applyAlignment="1">
      <alignment horizontal="right" vertical="center"/>
    </xf>
    <xf numFmtId="0" fontId="5" fillId="0" borderId="0" xfId="0" applyFont="1">
      <alignment vertical="center"/>
    </xf>
    <xf numFmtId="0" fontId="5" fillId="0" borderId="0" xfId="0" applyFont="1" applyAlignment="1"/>
    <xf numFmtId="0" fontId="5" fillId="0" borderId="1" xfId="0" applyFont="1" applyBorder="1" applyAlignment="1">
      <alignment horizontal="right" vertical="center"/>
    </xf>
    <xf numFmtId="0" fontId="6" fillId="0" borderId="0" xfId="0" applyFont="1" applyBorder="1" applyAlignment="1">
      <alignment vertical="center" shrinkToFit="1"/>
    </xf>
    <xf numFmtId="0" fontId="10" fillId="0" borderId="101" xfId="0" applyFont="1" applyBorder="1" applyAlignment="1">
      <alignment vertical="center" wrapText="1"/>
    </xf>
    <xf numFmtId="0" fontId="10" fillId="0" borderId="0" xfId="0" applyFont="1" applyAlignment="1">
      <alignment vertical="center"/>
    </xf>
    <xf numFmtId="0" fontId="22" fillId="0" borderId="24" xfId="0" applyFont="1" applyBorder="1" applyAlignment="1">
      <alignment horizontal="right" vertical="center"/>
    </xf>
    <xf numFmtId="38" fontId="23" fillId="0" borderId="24" xfId="12" applyFont="1" applyBorder="1">
      <alignment vertical="center"/>
    </xf>
    <xf numFmtId="0" fontId="5" fillId="0" borderId="8" xfId="0" applyFont="1" applyBorder="1" applyAlignment="1">
      <alignment horizontal="right" vertical="center"/>
    </xf>
    <xf numFmtId="12" fontId="5" fillId="0" borderId="2" xfId="0" applyNumberFormat="1" applyFont="1" applyBorder="1">
      <alignment vertical="center"/>
    </xf>
    <xf numFmtId="38" fontId="5" fillId="0" borderId="54" xfId="12" applyFont="1" applyBorder="1">
      <alignment vertical="center"/>
    </xf>
    <xf numFmtId="38" fontId="5" fillId="0" borderId="100" xfId="12" applyFont="1" applyBorder="1">
      <alignment vertical="center"/>
    </xf>
    <xf numFmtId="38" fontId="5" fillId="0" borderId="24" xfId="12" applyFont="1" applyBorder="1">
      <alignment vertical="center"/>
    </xf>
    <xf numFmtId="0" fontId="24" fillId="0" borderId="0" xfId="0" applyFont="1">
      <alignment vertical="center"/>
    </xf>
    <xf numFmtId="0" fontId="6" fillId="0" borderId="0" xfId="0" applyFont="1" applyBorder="1" applyAlignment="1">
      <alignment horizontal="left" vertical="center"/>
    </xf>
    <xf numFmtId="0" fontId="6" fillId="0" borderId="0" xfId="0" applyFont="1">
      <alignment vertical="center"/>
    </xf>
    <xf numFmtId="0" fontId="6" fillId="0" borderId="0" xfId="0" applyFont="1">
      <alignment vertical="center"/>
    </xf>
    <xf numFmtId="0" fontId="23" fillId="0" borderId="24" xfId="0" applyFont="1" applyBorder="1" applyAlignment="1">
      <alignment vertical="center" shrinkToFit="1"/>
    </xf>
    <xf numFmtId="0" fontId="6" fillId="0" borderId="0" xfId="0" applyFont="1" applyBorder="1" applyAlignment="1">
      <alignment horizontal="left" vertical="center" wrapText="1"/>
    </xf>
    <xf numFmtId="0" fontId="6" fillId="0" borderId="0" xfId="0" applyFont="1">
      <alignment vertical="center"/>
    </xf>
    <xf numFmtId="0" fontId="6" fillId="0" borderId="0" xfId="0" applyFont="1" applyBorder="1" applyAlignment="1">
      <alignment horizontal="left" vertical="center" shrinkToFit="1"/>
    </xf>
    <xf numFmtId="0" fontId="10" fillId="0" borderId="0" xfId="11" applyFont="1"/>
    <xf numFmtId="0" fontId="14" fillId="0" borderId="0" xfId="11" applyFont="1"/>
    <xf numFmtId="0" fontId="15" fillId="0" borderId="0" xfId="11" applyFont="1"/>
    <xf numFmtId="0" fontId="15" fillId="0" borderId="0" xfId="11" applyFont="1" applyAlignment="1">
      <alignment vertical="center" wrapText="1"/>
    </xf>
    <xf numFmtId="0" fontId="15" fillId="0" borderId="0" xfId="11" quotePrefix="1" applyFont="1" applyAlignment="1">
      <alignment vertical="center" wrapText="1"/>
    </xf>
    <xf numFmtId="0" fontId="15" fillId="0" borderId="0" xfId="11" applyFont="1" applyAlignment="1">
      <alignment wrapText="1"/>
    </xf>
    <xf numFmtId="0" fontId="15" fillId="0" borderId="1" xfId="11" applyFont="1" applyBorder="1" applyAlignment="1">
      <alignment vertical="center" wrapText="1"/>
    </xf>
    <xf numFmtId="49" fontId="15" fillId="0" borderId="0" xfId="11" applyNumberFormat="1" applyFont="1" applyAlignment="1">
      <alignment vertical="center" shrinkToFit="1"/>
    </xf>
    <xf numFmtId="0" fontId="15" fillId="0" borderId="0" xfId="11" applyFont="1" applyAlignment="1">
      <alignment vertical="center" shrinkToFit="1"/>
    </xf>
    <xf numFmtId="0" fontId="15" fillId="0" borderId="0" xfId="11" applyFont="1" applyAlignment="1">
      <alignment vertical="center" wrapText="1" shrinkToFit="1"/>
    </xf>
    <xf numFmtId="0" fontId="15" fillId="0" borderId="0" xfId="11" applyFont="1" applyBorder="1" applyAlignment="1">
      <alignment vertical="center" wrapText="1"/>
    </xf>
    <xf numFmtId="0" fontId="30" fillId="0" borderId="0" xfId="11" applyFont="1"/>
    <xf numFmtId="0" fontId="30" fillId="0" borderId="0" xfId="11" applyFont="1" applyAlignment="1">
      <alignment wrapText="1"/>
    </xf>
    <xf numFmtId="0" fontId="15" fillId="0" borderId="0" xfId="11" applyFont="1" applyAlignment="1">
      <alignment horizontal="right" wrapText="1"/>
    </xf>
    <xf numFmtId="0" fontId="15" fillId="0" borderId="56" xfId="11" applyFont="1" applyBorder="1" applyAlignment="1">
      <alignment wrapText="1"/>
    </xf>
    <xf numFmtId="0" fontId="15" fillId="0" borderId="56" xfId="11" applyFont="1" applyBorder="1" applyAlignment="1">
      <alignment horizontal="left" wrapText="1"/>
    </xf>
    <xf numFmtId="0" fontId="15" fillId="0" borderId="9" xfId="11" applyFont="1" applyBorder="1" applyAlignment="1">
      <alignment wrapText="1"/>
    </xf>
    <xf numFmtId="0" fontId="15" fillId="0" borderId="9" xfId="11" applyFont="1" applyBorder="1" applyAlignment="1">
      <alignment horizontal="left" wrapText="1"/>
    </xf>
    <xf numFmtId="0" fontId="14" fillId="0" borderId="0" xfId="11" applyFont="1" applyAlignment="1">
      <alignment wrapText="1"/>
    </xf>
    <xf numFmtId="0" fontId="5" fillId="0" borderId="1" xfId="0" applyFont="1" applyBorder="1" applyAlignment="1">
      <alignment horizontal="centerContinuous" vertical="center" wrapText="1"/>
    </xf>
    <xf numFmtId="0" fontId="11" fillId="0" borderId="17" xfId="0" applyFont="1" applyBorder="1" applyAlignment="1">
      <alignment horizontal="left" vertical="distributed" wrapText="1"/>
    </xf>
    <xf numFmtId="0" fontId="33" fillId="4" borderId="122" xfId="0" applyFont="1" applyFill="1" applyBorder="1" applyAlignment="1">
      <alignment horizontal="center" vertical="center" wrapText="1"/>
    </xf>
    <xf numFmtId="0" fontId="2" fillId="4" borderId="123" xfId="14" applyFill="1" applyBorder="1" applyAlignment="1">
      <alignment horizontal="center" vertical="center" wrapText="1"/>
    </xf>
    <xf numFmtId="0" fontId="33" fillId="5" borderId="124" xfId="0" applyFont="1" applyFill="1" applyBorder="1" applyAlignment="1">
      <alignment horizontal="center" vertical="center" wrapText="1"/>
    </xf>
    <xf numFmtId="0" fontId="33" fillId="4" borderId="125" xfId="0" applyFont="1" applyFill="1" applyBorder="1" applyAlignment="1">
      <alignment horizontal="center" vertical="center" wrapText="1"/>
    </xf>
    <xf numFmtId="0" fontId="33" fillId="6" borderId="124" xfId="0" applyFont="1" applyFill="1" applyBorder="1" applyAlignment="1">
      <alignment horizontal="center" vertical="center" wrapText="1"/>
    </xf>
    <xf numFmtId="3" fontId="34" fillId="7" borderId="125" xfId="0" applyNumberFormat="1" applyFont="1" applyFill="1" applyBorder="1" applyAlignment="1">
      <alignment horizontal="center" vertical="center" wrapText="1"/>
    </xf>
    <xf numFmtId="0" fontId="34" fillId="7" borderId="125" xfId="0" applyFont="1" applyFill="1" applyBorder="1" applyAlignment="1">
      <alignment horizontal="center" vertical="center" wrapText="1"/>
    </xf>
    <xf numFmtId="0" fontId="11" fillId="0" borderId="0" xfId="0" applyFont="1" applyBorder="1" applyAlignment="1">
      <alignment vertical="center"/>
    </xf>
    <xf numFmtId="0" fontId="15" fillId="0" borderId="56" xfId="11" applyFont="1" applyBorder="1" applyAlignment="1">
      <alignment shrinkToFit="1"/>
    </xf>
    <xf numFmtId="0" fontId="11" fillId="0" borderId="68"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0" borderId="87" xfId="0" applyFont="1" applyBorder="1" applyAlignment="1">
      <alignment horizontal="left" vertical="distributed" wrapText="1"/>
    </xf>
    <xf numFmtId="0" fontId="11" fillId="0" borderId="88" xfId="0" applyFont="1" applyBorder="1" applyAlignment="1">
      <alignment horizontal="left" vertical="distributed" wrapText="1"/>
    </xf>
    <xf numFmtId="0" fontId="11" fillId="0" borderId="89" xfId="0" applyFont="1" applyBorder="1" applyAlignment="1">
      <alignment horizontal="left" vertical="distributed" wrapText="1"/>
    </xf>
    <xf numFmtId="0" fontId="11" fillId="0" borderId="68"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0" borderId="11"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13" xfId="0" applyFont="1" applyBorder="1" applyAlignment="1">
      <alignment horizontal="left" vertical="distributed" wrapText="1"/>
    </xf>
    <xf numFmtId="0" fontId="11" fillId="0" borderId="118" xfId="0" applyFont="1" applyBorder="1" applyAlignment="1">
      <alignment horizontal="left" vertical="distributed" wrapText="1"/>
    </xf>
    <xf numFmtId="0" fontId="11" fillId="0" borderId="27" xfId="0" applyFont="1" applyBorder="1" applyAlignment="1">
      <alignment horizontal="left" vertical="distributed" wrapText="1"/>
    </xf>
    <xf numFmtId="0" fontId="11" fillId="0" borderId="48" xfId="0" applyFont="1" applyBorder="1" applyAlignment="1">
      <alignment horizontal="left" vertical="distributed" wrapText="1"/>
    </xf>
    <xf numFmtId="0" fontId="11" fillId="0" borderId="0" xfId="0" applyFont="1" applyFill="1" applyBorder="1" applyAlignment="1">
      <alignment horizontal="left" vertical="center" wrapText="1"/>
    </xf>
    <xf numFmtId="0" fontId="11" fillId="0" borderId="8" xfId="0" applyFont="1" applyBorder="1" applyAlignment="1">
      <alignment horizontal="left" vertical="distributed" wrapText="1"/>
    </xf>
    <xf numFmtId="0" fontId="11" fillId="0" borderId="9" xfId="0" applyFont="1" applyBorder="1" applyAlignment="1">
      <alignment horizontal="left" vertical="distributed" wrapText="1"/>
    </xf>
    <xf numFmtId="0" fontId="6" fillId="2" borderId="1" xfId="0" applyFont="1" applyFill="1" applyBorder="1" applyAlignment="1">
      <alignment horizontal="center" vertical="distributed" wrapText="1"/>
    </xf>
    <xf numFmtId="0" fontId="11" fillId="0" borderId="10" xfId="0" applyFont="1" applyBorder="1" applyAlignment="1">
      <alignment horizontal="left" vertical="distributed" wrapText="1"/>
    </xf>
    <xf numFmtId="0" fontId="11" fillId="0" borderId="68"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19" xfId="0" applyFont="1" applyBorder="1" applyAlignment="1">
      <alignment horizontal="left" vertical="center" wrapText="1"/>
    </xf>
    <xf numFmtId="0" fontId="11" fillId="0" borderId="56"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10" fillId="0" borderId="68" xfId="0" applyFont="1" applyBorder="1" applyAlignment="1">
      <alignment horizontal="left" vertical="center" wrapText="1"/>
    </xf>
    <xf numFmtId="0" fontId="10" fillId="0" borderId="57" xfId="0" applyFont="1" applyBorder="1" applyAlignment="1">
      <alignment horizontal="left" vertical="center" wrapText="1"/>
    </xf>
    <xf numFmtId="0" fontId="11" fillId="0" borderId="19" xfId="0" applyFont="1" applyBorder="1" applyAlignment="1">
      <alignment horizontal="left" vertical="distributed" wrapText="1"/>
    </xf>
    <xf numFmtId="0" fontId="11" fillId="0" borderId="56" xfId="0" applyFont="1" applyBorder="1" applyAlignment="1">
      <alignment horizontal="left" vertical="distributed" wrapText="1"/>
    </xf>
    <xf numFmtId="0" fontId="11" fillId="0" borderId="20" xfId="0" applyFont="1" applyBorder="1" applyAlignment="1">
      <alignment horizontal="left" vertical="distributed" wrapText="1"/>
    </xf>
    <xf numFmtId="0" fontId="11" fillId="0" borderId="0" xfId="0" applyFont="1" applyAlignment="1">
      <alignment horizontal="center" vertical="center"/>
    </xf>
    <xf numFmtId="0" fontId="11" fillId="0" borderId="0" xfId="0" applyFont="1" applyBorder="1" applyAlignment="1">
      <alignment horizontal="left" vertical="center"/>
    </xf>
    <xf numFmtId="0" fontId="6" fillId="0" borderId="19"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6" fillId="2" borderId="16" xfId="0" applyFont="1" applyFill="1" applyBorder="1" applyAlignment="1">
      <alignment horizontal="center" vertical="center" shrinkToFit="1"/>
    </xf>
    <xf numFmtId="0" fontId="6" fillId="2" borderId="6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11" fillId="0" borderId="90" xfId="0" applyFont="1" applyBorder="1" applyAlignment="1">
      <alignment horizontal="center" vertical="top" wrapText="1"/>
    </xf>
    <xf numFmtId="0" fontId="11" fillId="0" borderId="91" xfId="0" applyFont="1" applyBorder="1" applyAlignment="1">
      <alignment horizontal="center" vertical="top" wrapText="1"/>
    </xf>
    <xf numFmtId="0" fontId="11" fillId="0" borderId="92" xfId="0" applyFont="1" applyBorder="1" applyAlignment="1">
      <alignment horizontal="center" vertical="top" wrapText="1"/>
    </xf>
    <xf numFmtId="0" fontId="11" fillId="0" borderId="93" xfId="0" applyFont="1" applyBorder="1" applyAlignment="1">
      <alignment horizontal="center" vertical="top" wrapText="1"/>
    </xf>
    <xf numFmtId="0" fontId="11" fillId="0" borderId="94" xfId="0" applyFont="1" applyBorder="1" applyAlignment="1">
      <alignment horizontal="center" vertical="top" wrapText="1"/>
    </xf>
    <xf numFmtId="0" fontId="11" fillId="0" borderId="95" xfId="0" applyFont="1" applyBorder="1" applyAlignment="1">
      <alignment horizontal="center" vertical="top" wrapText="1"/>
    </xf>
    <xf numFmtId="0" fontId="11" fillId="0" borderId="96" xfId="0" applyFont="1" applyBorder="1" applyAlignment="1">
      <alignment horizontal="center" vertical="top" wrapText="1"/>
    </xf>
    <xf numFmtId="0" fontId="11" fillId="0" borderId="97" xfId="0" applyFont="1" applyBorder="1" applyAlignment="1">
      <alignment horizontal="center" vertical="top" wrapText="1"/>
    </xf>
    <xf numFmtId="0" fontId="11" fillId="0" borderId="98" xfId="0" applyFont="1" applyBorder="1" applyAlignment="1">
      <alignment horizontal="center" vertical="top" wrapText="1"/>
    </xf>
    <xf numFmtId="0" fontId="6" fillId="0" borderId="16" xfId="0" applyFont="1" applyBorder="1" applyAlignment="1">
      <alignment horizontal="left" vertical="center" wrapText="1"/>
    </xf>
    <xf numFmtId="0" fontId="6" fillId="0" borderId="68" xfId="0" applyFont="1" applyBorder="1" applyAlignment="1">
      <alignment horizontal="lef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73" xfId="0" applyFont="1" applyBorder="1" applyAlignment="1">
      <alignment horizontal="center" vertical="center"/>
    </xf>
    <xf numFmtId="0" fontId="6" fillId="0" borderId="58" xfId="0" applyFont="1" applyBorder="1" applyAlignment="1">
      <alignment horizontal="center" vertical="center"/>
    </xf>
    <xf numFmtId="0" fontId="6" fillId="0" borderId="58" xfId="0" applyFont="1" applyBorder="1" applyAlignment="1">
      <alignment horizontal="left" vertical="center"/>
    </xf>
    <xf numFmtId="0" fontId="6" fillId="0" borderId="81" xfId="0" applyFont="1" applyBorder="1" applyAlignment="1">
      <alignment horizontal="left" vertical="center"/>
    </xf>
    <xf numFmtId="0" fontId="6" fillId="0" borderId="74" xfId="0" applyFont="1" applyBorder="1" applyAlignment="1">
      <alignment horizontal="center" vertical="center"/>
    </xf>
    <xf numFmtId="0" fontId="6" fillId="0" borderId="59" xfId="0" applyFont="1" applyBorder="1" applyAlignment="1">
      <alignment horizontal="center" vertical="center"/>
    </xf>
    <xf numFmtId="0" fontId="6" fillId="0" borderId="59" xfId="0" applyFont="1" applyBorder="1" applyAlignment="1">
      <alignment horizontal="left" vertical="center"/>
    </xf>
    <xf numFmtId="0" fontId="6" fillId="0" borderId="83" xfId="0" applyFont="1" applyBorder="1" applyAlignment="1">
      <alignment horizontal="left" vertical="center"/>
    </xf>
    <xf numFmtId="0" fontId="6" fillId="0" borderId="75"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Border="1" applyAlignment="1">
      <alignment horizontal="left" vertical="center"/>
    </xf>
    <xf numFmtId="0" fontId="6" fillId="0" borderId="82" xfId="0" applyFont="1" applyBorder="1" applyAlignment="1">
      <alignment horizontal="left" vertical="center"/>
    </xf>
    <xf numFmtId="0" fontId="6" fillId="2" borderId="10" xfId="0" applyFont="1" applyFill="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56" xfId="0" applyFont="1" applyBorder="1" applyAlignment="1">
      <alignment horizontal="left" vertical="center"/>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1" fillId="0" borderId="1" xfId="0" applyFont="1" applyBorder="1" applyAlignment="1">
      <alignment horizontal="left" vertical="center"/>
    </xf>
    <xf numFmtId="0" fontId="10" fillId="0" borderId="0" xfId="0" applyFont="1" applyBorder="1" applyAlignment="1">
      <alignment horizontal="left"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 xfId="0" applyFont="1" applyFill="1" applyBorder="1" applyAlignment="1">
      <alignment horizontal="center" vertical="center"/>
    </xf>
    <xf numFmtId="0" fontId="11" fillId="0" borderId="6" xfId="0" applyFont="1" applyBorder="1" applyAlignment="1">
      <alignment horizontal="left" vertical="center"/>
    </xf>
    <xf numFmtId="0" fontId="6" fillId="0" borderId="117" xfId="0" applyFont="1" applyBorder="1" applyAlignment="1">
      <alignment horizontal="left" vertical="center"/>
    </xf>
    <xf numFmtId="0" fontId="6" fillId="0" borderId="0" xfId="0" applyFont="1" applyBorder="1" applyAlignment="1">
      <alignment horizontal="left" vertical="center"/>
    </xf>
    <xf numFmtId="0" fontId="6" fillId="0" borderId="101" xfId="0" applyFont="1" applyBorder="1" applyAlignment="1">
      <alignment horizontal="left" vertical="center" shrinkToFit="1"/>
    </xf>
    <xf numFmtId="0" fontId="6" fillId="0" borderId="0" xfId="0" applyFont="1" applyBorder="1" applyAlignment="1">
      <alignment horizontal="left" vertical="center" shrinkToFit="1"/>
    </xf>
    <xf numFmtId="38" fontId="15" fillId="0" borderId="11" xfId="12" applyFont="1" applyBorder="1" applyAlignment="1">
      <alignment horizontal="left" vertical="center"/>
    </xf>
    <xf numFmtId="38" fontId="15" fillId="0" borderId="113" xfId="12" applyFont="1" applyBorder="1" applyAlignment="1">
      <alignment horizontal="left" vertical="center"/>
    </xf>
    <xf numFmtId="0" fontId="5" fillId="2" borderId="6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2" borderId="102"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6" fillId="0" borderId="0" xfId="0" applyFont="1" applyAlignment="1">
      <alignment vertical="center" wrapText="1"/>
    </xf>
    <xf numFmtId="0" fontId="11" fillId="0" borderId="0" xfId="0" applyFont="1" applyAlignment="1">
      <alignment vertical="center" wrapText="1"/>
    </xf>
    <xf numFmtId="38" fontId="6" fillId="0" borderId="8" xfId="12" applyFont="1" applyBorder="1" applyAlignment="1">
      <alignment horizontal="left" vertical="center"/>
    </xf>
    <xf numFmtId="38" fontId="6" fillId="0" borderId="107" xfId="12" applyFont="1" applyBorder="1" applyAlignment="1">
      <alignment horizontal="left" vertical="center"/>
    </xf>
    <xf numFmtId="38" fontId="11" fillId="0" borderId="8" xfId="12" applyFont="1" applyBorder="1" applyAlignment="1">
      <alignment horizontal="left" vertical="center"/>
    </xf>
    <xf numFmtId="38" fontId="11" fillId="0" borderId="107" xfId="12" applyFont="1" applyBorder="1" applyAlignment="1">
      <alignment horizontal="left" vertical="center"/>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8" fillId="0" borderId="0" xfId="0" applyFont="1" applyAlignment="1">
      <alignment horizontal="center" vertical="center"/>
    </xf>
    <xf numFmtId="0" fontId="6" fillId="2" borderId="43"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86" xfId="0" applyFont="1" applyBorder="1" applyAlignment="1">
      <alignment vertical="center" shrinkToFit="1"/>
    </xf>
    <xf numFmtId="38" fontId="11" fillId="0" borderId="105" xfId="12" applyFont="1" applyBorder="1" applyAlignment="1">
      <alignment horizontal="left" vertical="center"/>
    </xf>
    <xf numFmtId="38" fontId="11" fillId="0" borderId="108" xfId="12" applyFont="1" applyBorder="1" applyAlignment="1">
      <alignment horizontal="left" vertical="center"/>
    </xf>
    <xf numFmtId="38" fontId="11" fillId="0" borderId="103" xfId="12" applyFont="1" applyBorder="1" applyAlignment="1">
      <alignment horizontal="left" vertical="center"/>
    </xf>
    <xf numFmtId="38" fontId="11" fillId="0" borderId="109" xfId="12" applyFont="1" applyBorder="1" applyAlignment="1">
      <alignment horizontal="left" vertical="center"/>
    </xf>
    <xf numFmtId="0" fontId="6" fillId="0" borderId="0" xfId="0" applyFont="1">
      <alignment vertical="center"/>
    </xf>
    <xf numFmtId="0" fontId="11" fillId="0" borderId="7" xfId="0" applyFont="1" applyBorder="1" applyAlignment="1">
      <alignment horizontal="left" vertical="center"/>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38" fontId="15" fillId="0" borderId="14" xfId="12" applyFont="1" applyBorder="1" applyAlignment="1">
      <alignment horizontal="left" vertical="center"/>
    </xf>
    <xf numFmtId="38" fontId="15" fillId="0" borderId="114" xfId="12" applyFont="1" applyBorder="1" applyAlignment="1">
      <alignment horizontal="left" vertical="center"/>
    </xf>
    <xf numFmtId="38" fontId="26" fillId="0" borderId="87" xfId="12" applyFont="1" applyBorder="1" applyAlignment="1">
      <alignment horizontal="left" vertical="center" wrapText="1"/>
    </xf>
    <xf numFmtId="38" fontId="26" fillId="0" borderId="115" xfId="12" applyFont="1" applyBorder="1" applyAlignment="1">
      <alignment horizontal="left" vertical="center" wrapText="1"/>
    </xf>
    <xf numFmtId="38" fontId="15" fillId="0" borderId="104" xfId="12" applyFont="1" applyBorder="1" applyAlignment="1">
      <alignment horizontal="left" vertical="center"/>
    </xf>
    <xf numFmtId="38" fontId="15" fillId="0" borderId="116" xfId="12" applyFont="1" applyBorder="1" applyAlignment="1">
      <alignment horizontal="left" vertical="center"/>
    </xf>
    <xf numFmtId="0" fontId="6" fillId="2" borderId="110" xfId="0" applyFont="1" applyFill="1" applyBorder="1" applyAlignment="1">
      <alignment horizontal="center" vertical="center" wrapText="1"/>
    </xf>
    <xf numFmtId="0" fontId="6" fillId="2" borderId="111" xfId="0" applyFont="1" applyFill="1" applyBorder="1" applyAlignment="1">
      <alignment horizontal="center" vertical="center" wrapText="1"/>
    </xf>
    <xf numFmtId="0" fontId="6" fillId="2" borderId="112" xfId="0" applyFont="1" applyFill="1" applyBorder="1" applyAlignment="1">
      <alignment horizontal="center"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6" fillId="2" borderId="66" xfId="0" applyFont="1" applyFill="1" applyBorder="1" applyAlignment="1">
      <alignment horizontal="center" vertical="center" wrapText="1"/>
    </xf>
    <xf numFmtId="0" fontId="6" fillId="2" borderId="64" xfId="0" applyFont="1" applyFill="1" applyBorder="1" applyAlignment="1">
      <alignment horizontal="center" vertical="center"/>
    </xf>
    <xf numFmtId="0" fontId="11" fillId="0" borderId="77" xfId="0" applyFont="1" applyBorder="1" applyAlignment="1">
      <alignment horizontal="left" vertical="center"/>
    </xf>
    <xf numFmtId="38" fontId="15" fillId="0" borderId="70" xfId="12" applyFont="1" applyBorder="1" applyAlignment="1">
      <alignment horizontal="left" vertical="center"/>
    </xf>
    <xf numFmtId="38" fontId="15" fillId="0" borderId="22" xfId="12" applyFont="1" applyBorder="1" applyAlignment="1">
      <alignment horizontal="left" vertical="center"/>
    </xf>
    <xf numFmtId="38" fontId="15" fillId="0" borderId="87" xfId="12" applyFont="1" applyBorder="1" applyAlignment="1">
      <alignment horizontal="left" vertical="center"/>
    </xf>
    <xf numFmtId="38" fontId="15" fillId="0" borderId="115" xfId="12" applyFont="1" applyBorder="1" applyAlignment="1">
      <alignment horizontal="left" vertical="center"/>
    </xf>
    <xf numFmtId="38" fontId="15" fillId="0" borderId="126" xfId="12" applyFont="1" applyBorder="1" applyAlignment="1">
      <alignment horizontal="left" vertical="center"/>
    </xf>
    <xf numFmtId="38" fontId="15" fillId="0" borderId="127" xfId="12" applyFont="1" applyBorder="1" applyAlignment="1">
      <alignment horizontal="left" vertical="center"/>
    </xf>
    <xf numFmtId="0" fontId="15" fillId="0" borderId="0" xfId="11" applyFont="1" applyAlignment="1">
      <alignment horizontal="left" vertical="top" wrapText="1"/>
    </xf>
    <xf numFmtId="0" fontId="28" fillId="0" borderId="0" xfId="11" applyFont="1" applyAlignment="1">
      <alignment horizontal="center"/>
    </xf>
    <xf numFmtId="0" fontId="15" fillId="0" borderId="0" xfId="11" applyFont="1" applyAlignment="1">
      <alignment horizontal="left" vertical="center" wrapText="1"/>
    </xf>
    <xf numFmtId="0" fontId="15" fillId="0" borderId="0" xfId="11" applyFont="1" applyAlignment="1">
      <alignment horizontal="left" vertical="top" wrapText="1" shrinkToFit="1"/>
    </xf>
    <xf numFmtId="0" fontId="14" fillId="2" borderId="0" xfId="11" applyFont="1" applyFill="1" applyAlignment="1">
      <alignment horizontal="left" vertical="center" shrinkToFit="1"/>
    </xf>
    <xf numFmtId="0" fontId="6" fillId="0" borderId="85" xfId="0" applyFont="1" applyBorder="1" applyAlignment="1">
      <alignment horizontal="left" vertical="center" wrapText="1"/>
    </xf>
    <xf numFmtId="0" fontId="6" fillId="0" borderId="47" xfId="0" applyFont="1" applyBorder="1" applyAlignment="1">
      <alignment horizontal="left" vertical="center" wrapText="1"/>
    </xf>
    <xf numFmtId="0" fontId="6" fillId="2" borderId="84" xfId="0" applyFont="1" applyFill="1" applyBorder="1" applyAlignment="1">
      <alignment horizontal="center" vertical="center" wrapText="1"/>
    </xf>
    <xf numFmtId="0" fontId="6" fillId="2" borderId="85"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6" fillId="2" borderId="39"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46" xfId="0" applyFont="1" applyBorder="1" applyAlignment="1">
      <alignment horizontal="left" vertical="center" wrapText="1"/>
    </xf>
    <xf numFmtId="0" fontId="11" fillId="0" borderId="1" xfId="0" applyFont="1" applyBorder="1" applyAlignment="1">
      <alignment horizontal="left" vertical="center" wrapText="1"/>
    </xf>
    <xf numFmtId="0" fontId="11" fillId="0" borderId="39" xfId="0" applyFont="1" applyBorder="1" applyAlignment="1">
      <alignment horizontal="left" vertical="center" wrapText="1"/>
    </xf>
    <xf numFmtId="0" fontId="11" fillId="0" borderId="2" xfId="0" applyFont="1" applyBorder="1" applyAlignment="1">
      <alignment horizontal="left" vertical="center" wrapText="1"/>
    </xf>
    <xf numFmtId="0" fontId="11" fillId="0" borderId="44" xfId="0" applyFont="1" applyBorder="1" applyAlignment="1">
      <alignment horizontal="left"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0" borderId="55" xfId="0" applyFont="1" applyBorder="1" applyAlignment="1">
      <alignment horizontal="left" vertical="center" wrapText="1" indent="1"/>
    </xf>
    <xf numFmtId="0" fontId="6" fillId="0" borderId="25" xfId="0" applyFont="1" applyBorder="1" applyAlignment="1">
      <alignment horizontal="left" vertical="center" wrapText="1" indent="1"/>
    </xf>
    <xf numFmtId="0" fontId="11" fillId="0" borderId="71" xfId="0" applyFont="1" applyBorder="1" applyAlignment="1">
      <alignment horizontal="left" vertical="center" wrapText="1"/>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11" fillId="0" borderId="7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0" xfId="0" applyFont="1" applyBorder="1" applyAlignment="1">
      <alignment horizontal="left" vertic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2" borderId="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3"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shrinkToFit="1"/>
    </xf>
    <xf numFmtId="0" fontId="11" fillId="0" borderId="1" xfId="0" applyFont="1" applyBorder="1" applyAlignment="1">
      <alignment vertical="center" wrapText="1"/>
    </xf>
    <xf numFmtId="0" fontId="6" fillId="2" borderId="1" xfId="0" applyFont="1" applyFill="1" applyBorder="1" applyAlignment="1">
      <alignment horizontal="left" vertical="center" wrapText="1"/>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xf>
    <xf numFmtId="0" fontId="17" fillId="0" borderId="0" xfId="0" applyFont="1" applyBorder="1" applyAlignment="1">
      <alignment horizontal="left" vertical="center" wrapText="1" shrinkToFit="1"/>
    </xf>
    <xf numFmtId="0" fontId="17" fillId="0" borderId="0" xfId="0" applyFont="1" applyBorder="1" applyAlignment="1">
      <alignment horizontal="left" vertical="center" shrinkToFit="1"/>
    </xf>
    <xf numFmtId="0" fontId="0" fillId="2" borderId="61" xfId="0" applyFill="1" applyBorder="1" applyAlignment="1">
      <alignment horizontal="center" vertical="center" shrinkToFit="1"/>
    </xf>
    <xf numFmtId="0" fontId="0" fillId="2" borderId="10" xfId="0" applyFill="1" applyBorder="1" applyAlignment="1">
      <alignment horizontal="center" vertical="center" shrinkToFit="1"/>
    </xf>
    <xf numFmtId="0" fontId="5" fillId="0" borderId="8" xfId="0" applyFont="1" applyBorder="1" applyAlignment="1">
      <alignment horizontal="center" vertical="center" wrapText="1"/>
    </xf>
    <xf numFmtId="0" fontId="0" fillId="0" borderId="9" xfId="0" applyBorder="1" applyAlignment="1">
      <alignment vertical="center" wrapText="1"/>
    </xf>
    <xf numFmtId="0" fontId="0" fillId="0" borderId="107" xfId="0" applyBorder="1" applyAlignment="1">
      <alignment vertical="center" wrapText="1"/>
    </xf>
    <xf numFmtId="0" fontId="6" fillId="2" borderId="38" xfId="0" applyFont="1" applyFill="1" applyBorder="1" applyAlignment="1">
      <alignment horizontal="center" vertical="center" wrapText="1" shrinkToFit="1"/>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11" fillId="0" borderId="36" xfId="0" applyFont="1" applyBorder="1" applyAlignment="1">
      <alignment horizontal="left" vertical="distributed" wrapText="1"/>
    </xf>
    <xf numFmtId="0" fontId="11" fillId="0" borderId="37" xfId="0" applyFont="1" applyBorder="1" applyAlignment="1">
      <alignment horizontal="left" vertical="distributed" wrapText="1"/>
    </xf>
    <xf numFmtId="0" fontId="6" fillId="2" borderId="38" xfId="0" applyFont="1" applyFill="1" applyBorder="1" applyAlignment="1">
      <alignment horizontal="center" vertical="center" shrinkToFit="1"/>
    </xf>
    <xf numFmtId="0" fontId="11" fillId="0" borderId="1" xfId="0" applyFont="1" applyBorder="1" applyAlignment="1">
      <alignment horizontal="left" vertical="distributed" wrapText="1"/>
    </xf>
    <xf numFmtId="0" fontId="11" fillId="0" borderId="39" xfId="0" applyFont="1" applyBorder="1" applyAlignment="1">
      <alignment horizontal="left" vertical="distributed" wrapText="1"/>
    </xf>
    <xf numFmtId="0" fontId="6" fillId="2" borderId="65" xfId="0" applyFont="1" applyFill="1" applyBorder="1" applyAlignment="1">
      <alignment horizontal="center" vertical="center" wrapText="1" shrinkToFit="1"/>
    </xf>
    <xf numFmtId="0" fontId="6" fillId="2" borderId="18" xfId="0" applyFont="1" applyFill="1" applyBorder="1" applyAlignment="1">
      <alignment horizontal="center" vertical="center" shrinkToFit="1"/>
    </xf>
    <xf numFmtId="0" fontId="0" fillId="0" borderId="117" xfId="0" applyBorder="1" applyAlignment="1">
      <alignment horizontal="center" vertical="center" shrinkToFit="1"/>
    </xf>
    <xf numFmtId="0" fontId="0" fillId="0" borderId="57" xfId="0" applyBorder="1" applyAlignment="1">
      <alignment horizontal="center" vertical="center" shrinkToFit="1"/>
    </xf>
    <xf numFmtId="0" fontId="0" fillId="0" borderId="119" xfId="0" applyBorder="1" applyAlignment="1">
      <alignment horizontal="center" vertical="center" shrinkToFit="1"/>
    </xf>
    <xf numFmtId="0" fontId="0" fillId="0" borderId="20" xfId="0" applyBorder="1" applyAlignment="1">
      <alignment horizontal="center" vertical="center" shrinkToFit="1"/>
    </xf>
    <xf numFmtId="0" fontId="35" fillId="0" borderId="8" xfId="0" applyFont="1" applyBorder="1" applyAlignment="1">
      <alignment horizontal="left" vertical="distributed" wrapText="1"/>
    </xf>
    <xf numFmtId="0" fontId="36" fillId="0" borderId="9" xfId="0" applyFont="1" applyBorder="1" applyAlignment="1">
      <alignment horizontal="left" vertical="distributed" wrapText="1"/>
    </xf>
    <xf numFmtId="0" fontId="36" fillId="0" borderId="107" xfId="0" applyFont="1" applyBorder="1" applyAlignment="1">
      <alignment horizontal="left" vertical="distributed" wrapText="1"/>
    </xf>
    <xf numFmtId="0" fontId="37" fillId="0" borderId="9" xfId="0" applyFont="1" applyBorder="1" applyAlignment="1">
      <alignment horizontal="left" vertical="distributed" wrapText="1"/>
    </xf>
    <xf numFmtId="0" fontId="37" fillId="0" borderId="107" xfId="0" applyFont="1" applyBorder="1" applyAlignment="1">
      <alignment horizontal="left" vertical="distributed" wrapText="1"/>
    </xf>
    <xf numFmtId="0" fontId="35" fillId="0" borderId="8" xfId="0" applyFont="1" applyBorder="1" applyAlignment="1">
      <alignment vertical="center" wrapText="1"/>
    </xf>
    <xf numFmtId="0" fontId="37" fillId="0" borderId="9" xfId="0" applyFont="1" applyBorder="1" applyAlignment="1">
      <alignment vertical="center" wrapText="1"/>
    </xf>
    <xf numFmtId="0" fontId="37" fillId="0" borderId="107" xfId="0" applyFont="1" applyBorder="1" applyAlignment="1">
      <alignment vertical="center" wrapText="1"/>
    </xf>
    <xf numFmtId="0" fontId="0" fillId="0" borderId="0" xfId="0" applyFill="1" applyBorder="1" applyAlignment="1">
      <alignment horizontal="center" vertical="center" wrapText="1"/>
    </xf>
    <xf numFmtId="38" fontId="11" fillId="0" borderId="1" xfId="12" applyFont="1" applyBorder="1" applyAlignment="1">
      <alignment horizontal="center" vertical="distributed" wrapText="1"/>
    </xf>
    <xf numFmtId="38" fontId="11" fillId="0" borderId="8" xfId="12" applyFont="1" applyBorder="1" applyAlignment="1">
      <alignment horizontal="center" vertical="distributed" wrapText="1"/>
    </xf>
    <xf numFmtId="0" fontId="6" fillId="3" borderId="3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39" xfId="0" applyFont="1" applyBorder="1" applyAlignment="1">
      <alignment horizontal="left" vertical="center" wrapText="1"/>
    </xf>
    <xf numFmtId="0" fontId="5" fillId="3" borderId="40"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32" fillId="0" borderId="41"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18" xfId="0" applyBorder="1" applyAlignment="1">
      <alignment horizontal="center" vertical="center" shrinkToFit="1"/>
    </xf>
    <xf numFmtId="38" fontId="11" fillId="0" borderId="16" xfId="12" applyFont="1" applyBorder="1" applyAlignment="1">
      <alignment horizontal="center" vertical="distributed" wrapText="1"/>
    </xf>
    <xf numFmtId="38" fontId="0" fillId="0" borderId="17" xfId="12" applyFont="1" applyBorder="1" applyAlignment="1">
      <alignment horizontal="center" vertical="distributed" wrapText="1"/>
    </xf>
    <xf numFmtId="0" fontId="6" fillId="0" borderId="17" xfId="0" applyFont="1" applyBorder="1" applyAlignment="1">
      <alignment horizontal="left" vertical="distributed" wrapText="1"/>
    </xf>
    <xf numFmtId="0" fontId="0" fillId="0" borderId="17" xfId="0" applyFont="1" applyBorder="1" applyAlignment="1">
      <alignment horizontal="left" vertical="distributed" wrapText="1"/>
    </xf>
    <xf numFmtId="0" fontId="0" fillId="0" borderId="120" xfId="0" applyFont="1" applyBorder="1" applyAlignment="1">
      <alignment horizontal="left" vertical="distributed" wrapText="1"/>
    </xf>
    <xf numFmtId="0" fontId="5" fillId="0" borderId="19" xfId="0" applyFont="1" applyBorder="1" applyAlignment="1">
      <alignment horizontal="left" vertical="distributed" wrapText="1"/>
    </xf>
    <xf numFmtId="0" fontId="31" fillId="0" borderId="56" xfId="0" applyFont="1" applyBorder="1" applyAlignment="1">
      <alignment vertical="distributed" wrapText="1"/>
    </xf>
    <xf numFmtId="0" fontId="31" fillId="0" borderId="112" xfId="0" applyFont="1" applyBorder="1" applyAlignment="1">
      <alignment vertical="distributed" wrapText="1"/>
    </xf>
    <xf numFmtId="0" fontId="23" fillId="0" borderId="0" xfId="0" applyFont="1" applyAlignment="1">
      <alignment horizontal="center" vertical="center"/>
    </xf>
    <xf numFmtId="0" fontId="33" fillId="4" borderId="121" xfId="0" applyFont="1" applyFill="1" applyBorder="1" applyAlignment="1">
      <alignment horizontal="center" vertical="center" wrapText="1"/>
    </xf>
    <xf numFmtId="0" fontId="33" fillId="4" borderId="124" xfId="0" applyFont="1" applyFill="1" applyBorder="1" applyAlignment="1">
      <alignment horizontal="center" vertical="center" wrapText="1"/>
    </xf>
  </cellXfs>
  <cellStyles count="15">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4" builtinId="8"/>
    <cellStyle name="桁区切り" xfId="12" builtinId="6"/>
    <cellStyle name="標準" xfId="0" builtinId="0"/>
    <cellStyle name="標準 2" xfId="11" xr:uid="{00000000-0005-0000-0000-000009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94835</xdr:colOff>
      <xdr:row>1</xdr:row>
      <xdr:rowOff>22915</xdr:rowOff>
    </xdr:from>
    <xdr:to>
      <xdr:col>5</xdr:col>
      <xdr:colOff>1174835</xdr:colOff>
      <xdr:row>4</xdr:row>
      <xdr:rowOff>380875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284055" y="327715"/>
          <a:ext cx="1080000" cy="14400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uronekoyamato.co.jp/ytc/customer/send/services/c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view="pageBreakPreview" zoomScaleNormal="100" zoomScaleSheetLayoutView="100" workbookViewId="0">
      <selection activeCell="A7" sqref="A7:G7"/>
    </sheetView>
  </sheetViews>
  <sheetFormatPr defaultColWidth="9" defaultRowHeight="14" x14ac:dyDescent="0.2"/>
  <cols>
    <col min="1" max="1" width="16.6328125" style="6" customWidth="1"/>
    <col min="2" max="2" width="24.6328125" style="6" customWidth="1"/>
    <col min="3" max="3" width="7.36328125" style="6" customWidth="1"/>
    <col min="4" max="4" width="10.6328125" style="6" customWidth="1"/>
    <col min="5" max="5" width="11" style="6" customWidth="1"/>
    <col min="6" max="6" width="31.36328125" style="6" customWidth="1"/>
    <col min="7" max="7" width="7.26953125" style="6" customWidth="1"/>
    <col min="8" max="8" width="41.08984375" style="6" customWidth="1"/>
    <col min="9" max="16384" width="9" style="6"/>
  </cols>
  <sheetData>
    <row r="1" spans="1:8" ht="18.75" customHeight="1" x14ac:dyDescent="0.2">
      <c r="A1" s="11" t="s">
        <v>31</v>
      </c>
      <c r="H1" s="37" t="s">
        <v>72</v>
      </c>
    </row>
    <row r="2" spans="1:8" ht="18.75" customHeight="1" x14ac:dyDescent="0.2">
      <c r="F2" s="12" t="s">
        <v>45</v>
      </c>
    </row>
    <row r="3" spans="1:8" ht="18.75" customHeight="1" x14ac:dyDescent="0.2">
      <c r="A3" s="6" t="s">
        <v>76</v>
      </c>
    </row>
    <row r="4" spans="1:8" ht="15" customHeight="1" x14ac:dyDescent="0.2"/>
    <row r="5" spans="1:8" ht="11.5" customHeight="1" x14ac:dyDescent="0.2"/>
    <row r="6" spans="1:8" ht="11.5" customHeight="1" x14ac:dyDescent="0.2"/>
    <row r="7" spans="1:8" ht="34.5" customHeight="1" x14ac:dyDescent="0.2">
      <c r="A7" s="183" t="s">
        <v>228</v>
      </c>
      <c r="B7" s="184"/>
      <c r="C7" s="184"/>
      <c r="D7" s="184"/>
      <c r="E7" s="184"/>
      <c r="F7" s="184"/>
      <c r="G7" s="184"/>
    </row>
    <row r="8" spans="1:8" ht="28.5" customHeight="1" x14ac:dyDescent="0.2">
      <c r="A8" s="183" t="s">
        <v>100</v>
      </c>
      <c r="B8" s="184"/>
      <c r="C8" s="184"/>
      <c r="D8" s="184"/>
      <c r="E8" s="184"/>
      <c r="F8" s="184"/>
      <c r="G8" s="184"/>
    </row>
    <row r="9" spans="1:8" ht="16" customHeight="1" x14ac:dyDescent="0.2"/>
    <row r="10" spans="1:8" ht="16" customHeight="1" x14ac:dyDescent="0.2"/>
    <row r="11" spans="1:8" ht="33.65" customHeight="1" x14ac:dyDescent="0.2">
      <c r="A11" s="188" t="s">
        <v>144</v>
      </c>
      <c r="B11" s="188"/>
      <c r="C11" s="188"/>
      <c r="D11" s="188"/>
      <c r="E11" s="188"/>
      <c r="F11" s="188"/>
      <c r="G11" s="188"/>
    </row>
    <row r="12" spans="1:8" ht="23.25" customHeight="1" x14ac:dyDescent="0.2"/>
    <row r="13" spans="1:8" ht="18.75" customHeight="1" x14ac:dyDescent="0.2">
      <c r="A13" s="198" t="s">
        <v>5</v>
      </c>
      <c r="B13" s="198"/>
      <c r="C13" s="198"/>
      <c r="D13" s="198"/>
      <c r="E13" s="198"/>
      <c r="F13" s="198"/>
      <c r="G13" s="198"/>
    </row>
    <row r="14" spans="1:8" ht="25.5" customHeight="1" x14ac:dyDescent="0.2">
      <c r="A14" s="199" t="s">
        <v>92</v>
      </c>
      <c r="B14" s="199"/>
      <c r="C14" s="199"/>
      <c r="D14" s="199"/>
      <c r="E14" s="199"/>
      <c r="F14" s="199"/>
      <c r="G14" s="199"/>
    </row>
    <row r="15" spans="1:8" ht="22.5" customHeight="1" x14ac:dyDescent="0.2">
      <c r="A15" s="168" t="s">
        <v>93</v>
      </c>
      <c r="B15" s="171" t="s">
        <v>98</v>
      </c>
      <c r="C15" s="172"/>
      <c r="D15" s="172"/>
      <c r="E15" s="172"/>
      <c r="F15" s="172"/>
      <c r="G15" s="173"/>
      <c r="H15" s="167" t="s">
        <v>99</v>
      </c>
    </row>
    <row r="16" spans="1:8" ht="39" customHeight="1" x14ac:dyDescent="0.2">
      <c r="A16" s="169"/>
      <c r="B16" s="164"/>
      <c r="C16" s="165"/>
      <c r="D16" s="165"/>
      <c r="E16" s="165"/>
      <c r="F16" s="165"/>
      <c r="G16" s="166"/>
      <c r="H16" s="167"/>
    </row>
    <row r="17" spans="1:9" ht="45" customHeight="1" x14ac:dyDescent="0.2">
      <c r="A17" s="70" t="s">
        <v>97</v>
      </c>
      <c r="B17" s="178"/>
      <c r="C17" s="179"/>
      <c r="D17" s="179"/>
      <c r="E17" s="179"/>
      <c r="F17" s="179"/>
      <c r="G17" s="181"/>
      <c r="H17" s="167"/>
    </row>
    <row r="18" spans="1:9" ht="48" customHeight="1" x14ac:dyDescent="0.2">
      <c r="A18" s="68" t="s">
        <v>94</v>
      </c>
      <c r="B18" s="195"/>
      <c r="C18" s="196"/>
      <c r="D18" s="196"/>
      <c r="E18" s="196"/>
      <c r="F18" s="196"/>
      <c r="G18" s="197"/>
      <c r="H18" s="167"/>
    </row>
    <row r="19" spans="1:9" ht="45" customHeight="1" x14ac:dyDescent="0.2">
      <c r="A19" s="69" t="s">
        <v>95</v>
      </c>
      <c r="B19" s="178"/>
      <c r="C19" s="179"/>
      <c r="D19" s="180" t="s">
        <v>96</v>
      </c>
      <c r="E19" s="180"/>
      <c r="F19" s="179"/>
      <c r="G19" s="181"/>
      <c r="H19" s="167"/>
    </row>
    <row r="20" spans="1:9" ht="16.5" customHeight="1" x14ac:dyDescent="0.2">
      <c r="A20" s="77"/>
      <c r="B20" s="78"/>
      <c r="C20" s="177"/>
      <c r="D20" s="177"/>
      <c r="E20" s="177"/>
      <c r="F20" s="177"/>
      <c r="G20" s="177"/>
      <c r="H20" s="79"/>
    </row>
    <row r="21" spans="1:9" ht="35.25" customHeight="1" x14ac:dyDescent="0.2">
      <c r="A21" s="168" t="s">
        <v>47</v>
      </c>
      <c r="B21" s="171" t="s">
        <v>101</v>
      </c>
      <c r="C21" s="172"/>
      <c r="D21" s="172"/>
      <c r="E21" s="172"/>
      <c r="F21" s="172"/>
      <c r="G21" s="173"/>
      <c r="H21" s="167" t="s">
        <v>50</v>
      </c>
    </row>
    <row r="22" spans="1:9" ht="35.25" customHeight="1" x14ac:dyDescent="0.2">
      <c r="A22" s="170"/>
      <c r="B22" s="174" t="s">
        <v>148</v>
      </c>
      <c r="C22" s="175"/>
      <c r="D22" s="175"/>
      <c r="E22" s="175"/>
      <c r="F22" s="175"/>
      <c r="G22" s="176"/>
      <c r="H22" s="167"/>
    </row>
    <row r="23" spans="1:9" ht="35.25" customHeight="1" x14ac:dyDescent="0.2">
      <c r="A23" s="169"/>
      <c r="B23" s="164" t="s">
        <v>146</v>
      </c>
      <c r="C23" s="165"/>
      <c r="D23" s="165"/>
      <c r="E23" s="165"/>
      <c r="F23" s="165"/>
      <c r="G23" s="166"/>
      <c r="H23" s="167"/>
    </row>
    <row r="24" spans="1:9" ht="30.75" customHeight="1" x14ac:dyDescent="0.2">
      <c r="A24" s="162" t="s">
        <v>67</v>
      </c>
      <c r="B24" s="164"/>
      <c r="C24" s="165"/>
      <c r="D24" s="165"/>
      <c r="E24" s="165"/>
      <c r="F24" s="165"/>
      <c r="G24" s="166"/>
      <c r="H24" s="161" t="s">
        <v>226</v>
      </c>
    </row>
    <row r="25" spans="1:9" ht="23.25" customHeight="1" x14ac:dyDescent="0.2">
      <c r="A25" s="168" t="s">
        <v>70</v>
      </c>
      <c r="B25" s="74" t="s">
        <v>225</v>
      </c>
      <c r="C25" s="40"/>
      <c r="D25" s="189" t="s">
        <v>152</v>
      </c>
      <c r="E25" s="190"/>
      <c r="F25" s="75" t="s">
        <v>39</v>
      </c>
      <c r="G25" s="16"/>
      <c r="H25" s="182"/>
    </row>
    <row r="26" spans="1:9" ht="27" customHeight="1" x14ac:dyDescent="0.2">
      <c r="A26" s="170"/>
      <c r="B26" s="62"/>
      <c r="C26" s="18" t="s">
        <v>38</v>
      </c>
      <c r="D26" s="191"/>
      <c r="E26" s="192"/>
      <c r="F26" s="63"/>
      <c r="G26" s="17" t="s">
        <v>38</v>
      </c>
      <c r="H26" s="182"/>
    </row>
    <row r="27" spans="1:9" ht="23.25" customHeight="1" x14ac:dyDescent="0.2">
      <c r="A27" s="169"/>
      <c r="B27" s="202" t="s">
        <v>155</v>
      </c>
      <c r="C27" s="203"/>
      <c r="D27" s="191"/>
      <c r="E27" s="192"/>
      <c r="F27" s="193" t="s">
        <v>153</v>
      </c>
      <c r="G27" s="194"/>
      <c r="H27" s="182"/>
    </row>
    <row r="28" spans="1:9" s="72" customFormat="1" ht="20.25" customHeight="1" x14ac:dyDescent="0.2">
      <c r="A28" s="204" t="s">
        <v>91</v>
      </c>
      <c r="B28" s="81" t="s">
        <v>105</v>
      </c>
      <c r="C28" s="82"/>
      <c r="D28" s="207"/>
      <c r="E28" s="208"/>
      <c r="F28" s="208"/>
      <c r="G28" s="209"/>
      <c r="H28" s="182"/>
      <c r="I28" s="76"/>
    </row>
    <row r="29" spans="1:9" s="72" customFormat="1" ht="25.5" customHeight="1" x14ac:dyDescent="0.2">
      <c r="A29" s="205"/>
      <c r="B29" s="83"/>
      <c r="C29" s="84" t="s">
        <v>38</v>
      </c>
      <c r="D29" s="210"/>
      <c r="E29" s="211"/>
      <c r="F29" s="211"/>
      <c r="G29" s="212"/>
      <c r="H29" s="182"/>
      <c r="I29" s="76"/>
    </row>
    <row r="30" spans="1:9" s="1" customFormat="1" ht="21" customHeight="1" x14ac:dyDescent="0.2">
      <c r="A30" s="206"/>
      <c r="B30" s="200" t="s">
        <v>154</v>
      </c>
      <c r="C30" s="201"/>
      <c r="D30" s="213"/>
      <c r="E30" s="214"/>
      <c r="F30" s="214"/>
      <c r="G30" s="215"/>
      <c r="H30" s="182"/>
      <c r="I30" s="76"/>
    </row>
    <row r="31" spans="1:9" ht="184.5" customHeight="1" x14ac:dyDescent="0.2">
      <c r="A31" s="163" t="s">
        <v>227</v>
      </c>
      <c r="B31" s="185" t="s">
        <v>221</v>
      </c>
      <c r="C31" s="186"/>
      <c r="D31" s="186"/>
      <c r="E31" s="186"/>
      <c r="F31" s="186"/>
      <c r="G31" s="187"/>
      <c r="H31" s="52" t="s">
        <v>50</v>
      </c>
    </row>
    <row r="32" spans="1:9" ht="18.75" customHeight="1" x14ac:dyDescent="0.2">
      <c r="B32" s="6" t="s">
        <v>61</v>
      </c>
      <c r="H32" s="52"/>
    </row>
    <row r="33" spans="1:8" ht="18.75" customHeight="1" x14ac:dyDescent="0.2">
      <c r="H33" s="52"/>
    </row>
    <row r="34" spans="1:8" ht="18.75" customHeight="1" x14ac:dyDescent="0.2"/>
    <row r="35" spans="1:8" ht="18.75" customHeight="1" x14ac:dyDescent="0.2">
      <c r="A35" s="33"/>
    </row>
    <row r="36" spans="1:8" ht="18.75" customHeight="1" x14ac:dyDescent="0.2">
      <c r="A36" s="33"/>
    </row>
    <row r="37" spans="1:8" ht="18.75" customHeight="1" x14ac:dyDescent="0.2">
      <c r="A37" s="33"/>
    </row>
    <row r="38" spans="1:8" ht="18.75" customHeight="1" x14ac:dyDescent="0.2">
      <c r="A38" s="33"/>
    </row>
    <row r="39" spans="1:8" ht="18.75" customHeight="1" x14ac:dyDescent="0.2">
      <c r="A39" s="33"/>
    </row>
    <row r="40" spans="1:8" ht="18.75" customHeight="1" x14ac:dyDescent="0.2"/>
    <row r="41" spans="1:8" ht="18.75" customHeight="1" x14ac:dyDescent="0.2"/>
    <row r="42" spans="1:8" ht="18.75" customHeight="1" x14ac:dyDescent="0.2"/>
    <row r="43" spans="1:8" ht="18.75" customHeight="1" x14ac:dyDescent="0.2"/>
    <row r="44" spans="1:8" ht="18.75" customHeight="1" x14ac:dyDescent="0.2"/>
  </sheetData>
  <mergeCells count="30">
    <mergeCell ref="H25:H30"/>
    <mergeCell ref="A7:G7"/>
    <mergeCell ref="B31:G31"/>
    <mergeCell ref="A11:G11"/>
    <mergeCell ref="D25:E27"/>
    <mergeCell ref="F27:G27"/>
    <mergeCell ref="B18:G18"/>
    <mergeCell ref="A25:A27"/>
    <mergeCell ref="A13:G13"/>
    <mergeCell ref="B21:G21"/>
    <mergeCell ref="A8:G8"/>
    <mergeCell ref="A14:G14"/>
    <mergeCell ref="B30:C30"/>
    <mergeCell ref="B27:C27"/>
    <mergeCell ref="A28:A30"/>
    <mergeCell ref="D28:G30"/>
    <mergeCell ref="B24:G24"/>
    <mergeCell ref="H15:H19"/>
    <mergeCell ref="A15:A16"/>
    <mergeCell ref="H21:H23"/>
    <mergeCell ref="B23:G23"/>
    <mergeCell ref="A21:A23"/>
    <mergeCell ref="B15:G15"/>
    <mergeCell ref="B22:G22"/>
    <mergeCell ref="C20:G20"/>
    <mergeCell ref="B19:C19"/>
    <mergeCell ref="D19:E19"/>
    <mergeCell ref="F19:G19"/>
    <mergeCell ref="B17:G17"/>
    <mergeCell ref="B16:G16"/>
  </mergeCells>
  <phoneticPr fontId="1"/>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view="pageBreakPreview" zoomScaleSheetLayoutView="100" workbookViewId="0">
      <selection activeCell="C9" sqref="C9:I9"/>
    </sheetView>
  </sheetViews>
  <sheetFormatPr defaultColWidth="8.90625" defaultRowHeight="13" x14ac:dyDescent="0.2"/>
  <cols>
    <col min="1" max="1" width="9.6328125" style="1" customWidth="1"/>
    <col min="2" max="2" width="10.90625" style="1" customWidth="1"/>
    <col min="3" max="5" width="11.36328125" style="1" customWidth="1"/>
    <col min="6" max="6" width="12" style="1" customWidth="1"/>
    <col min="7" max="7" width="11.90625" style="1" customWidth="1"/>
    <col min="8" max="8" width="2.453125" style="1" customWidth="1"/>
    <col min="9" max="9" width="11.90625" style="1" customWidth="1"/>
    <col min="10" max="10" width="24.36328125" style="1" customWidth="1"/>
    <col min="11" max="16384" width="8.90625" style="1"/>
  </cols>
  <sheetData>
    <row r="1" spans="1:15" ht="14" x14ac:dyDescent="0.2">
      <c r="A1" s="11" t="s">
        <v>55</v>
      </c>
      <c r="J1" s="37" t="s">
        <v>72</v>
      </c>
    </row>
    <row r="2" spans="1:15" ht="19" x14ac:dyDescent="0.2">
      <c r="A2" s="4" t="s">
        <v>83</v>
      </c>
      <c r="B2" s="4"/>
      <c r="C2" s="4"/>
      <c r="D2" s="4"/>
      <c r="E2" s="4"/>
      <c r="G2" s="3"/>
    </row>
    <row r="3" spans="1:15" ht="13.5" customHeight="1" x14ac:dyDescent="0.2">
      <c r="A3" s="4"/>
      <c r="B3" s="4"/>
      <c r="C3" s="4"/>
      <c r="D3" s="4"/>
      <c r="E3" s="4"/>
      <c r="F3" s="7"/>
      <c r="G3" s="7"/>
      <c r="H3" s="7"/>
      <c r="I3" s="7"/>
    </row>
    <row r="4" spans="1:15" ht="30" customHeight="1" x14ac:dyDescent="0.2">
      <c r="A4" s="2"/>
      <c r="B4" s="2"/>
      <c r="C4" s="2"/>
      <c r="D4" s="2"/>
      <c r="E4" s="43" t="s">
        <v>81</v>
      </c>
      <c r="F4" s="247" t="str">
        <f>IF(事業計画承認申請書!B17="","",事業計画承認申請書!B17)</f>
        <v/>
      </c>
      <c r="G4" s="247"/>
      <c r="H4" s="247"/>
      <c r="I4" s="247"/>
      <c r="J4" s="1" t="s">
        <v>69</v>
      </c>
    </row>
    <row r="5" spans="1:15" ht="11.25" customHeight="1" x14ac:dyDescent="0.25">
      <c r="A5" s="2"/>
      <c r="B5" s="2"/>
      <c r="C5" s="2"/>
      <c r="D5" s="2"/>
      <c r="E5" s="5"/>
      <c r="F5" s="9"/>
      <c r="G5" s="9"/>
      <c r="H5" s="9"/>
      <c r="I5" s="9"/>
    </row>
    <row r="6" spans="1:15" ht="14" x14ac:dyDescent="0.2">
      <c r="A6" s="6" t="s">
        <v>82</v>
      </c>
      <c r="I6" s="3"/>
    </row>
    <row r="7" spans="1:15" ht="7.5" customHeight="1" x14ac:dyDescent="0.25">
      <c r="A7" s="2"/>
      <c r="B7" s="2"/>
      <c r="C7" s="2"/>
      <c r="D7" s="2"/>
      <c r="E7" s="5"/>
      <c r="F7" s="9"/>
      <c r="G7" s="9"/>
      <c r="H7" s="9"/>
      <c r="I7" s="9"/>
    </row>
    <row r="8" spans="1:15" ht="147" customHeight="1" x14ac:dyDescent="0.2">
      <c r="A8" s="223" t="s">
        <v>135</v>
      </c>
      <c r="B8" s="242"/>
      <c r="C8" s="216"/>
      <c r="D8" s="243"/>
      <c r="E8" s="243"/>
      <c r="F8" s="243"/>
      <c r="G8" s="243"/>
      <c r="H8" s="243"/>
      <c r="I8" s="244"/>
      <c r="J8" s="41" t="s">
        <v>59</v>
      </c>
    </row>
    <row r="9" spans="1:15" ht="144" customHeight="1" x14ac:dyDescent="0.2">
      <c r="A9" s="218" t="s">
        <v>136</v>
      </c>
      <c r="B9" s="218"/>
      <c r="C9" s="219"/>
      <c r="D9" s="219"/>
      <c r="E9" s="219"/>
      <c r="F9" s="219"/>
      <c r="G9" s="219"/>
      <c r="H9" s="219"/>
      <c r="I9" s="219"/>
      <c r="J9" s="41" t="s">
        <v>59</v>
      </c>
      <c r="K9" s="38"/>
      <c r="L9" s="38"/>
      <c r="M9" s="38"/>
    </row>
    <row r="10" spans="1:15" ht="148.5" customHeight="1" x14ac:dyDescent="0.2">
      <c r="A10" s="218" t="s">
        <v>137</v>
      </c>
      <c r="B10" s="218"/>
      <c r="C10" s="219"/>
      <c r="D10" s="219"/>
      <c r="E10" s="219"/>
      <c r="F10" s="219"/>
      <c r="G10" s="219"/>
      <c r="H10" s="219"/>
      <c r="I10" s="219"/>
      <c r="J10" s="41" t="s">
        <v>59</v>
      </c>
      <c r="K10" s="38"/>
      <c r="L10" s="38"/>
      <c r="M10" s="38"/>
    </row>
    <row r="11" spans="1:15" s="72" customFormat="1" ht="188.25" customHeight="1" x14ac:dyDescent="0.2">
      <c r="A11" s="218" t="s">
        <v>138</v>
      </c>
      <c r="B11" s="218"/>
      <c r="C11" s="219"/>
      <c r="D11" s="219"/>
      <c r="E11" s="219"/>
      <c r="F11" s="219"/>
      <c r="G11" s="219"/>
      <c r="H11" s="219"/>
      <c r="I11" s="219"/>
      <c r="J11" s="71" t="s">
        <v>59</v>
      </c>
      <c r="K11" s="38"/>
      <c r="L11" s="38"/>
      <c r="M11" s="38"/>
    </row>
    <row r="12" spans="1:15" ht="24" customHeight="1" x14ac:dyDescent="0.2">
      <c r="A12" s="189" t="s">
        <v>78</v>
      </c>
      <c r="B12" s="190"/>
      <c r="C12" s="219" t="s">
        <v>80</v>
      </c>
      <c r="D12" s="219"/>
      <c r="E12" s="219"/>
      <c r="F12" s="219"/>
      <c r="G12" s="219"/>
      <c r="H12" s="219"/>
      <c r="I12" s="219"/>
      <c r="J12" s="216" t="s">
        <v>79</v>
      </c>
      <c r="K12" s="8"/>
      <c r="L12" s="8"/>
      <c r="M12" s="8"/>
      <c r="N12" s="8"/>
      <c r="O12" s="8"/>
    </row>
    <row r="13" spans="1:15" ht="21.75" customHeight="1" x14ac:dyDescent="0.2">
      <c r="A13" s="191"/>
      <c r="B13" s="192"/>
      <c r="C13" s="219" t="s">
        <v>80</v>
      </c>
      <c r="D13" s="219"/>
      <c r="E13" s="219"/>
      <c r="F13" s="219"/>
      <c r="G13" s="219"/>
      <c r="H13" s="219"/>
      <c r="I13" s="219"/>
      <c r="J13" s="217"/>
      <c r="K13" s="8"/>
      <c r="L13" s="8"/>
      <c r="M13" s="8"/>
      <c r="N13" s="8"/>
      <c r="O13" s="8"/>
    </row>
    <row r="14" spans="1:15" ht="21.75" customHeight="1" x14ac:dyDescent="0.2">
      <c r="A14" s="245"/>
      <c r="B14" s="246"/>
      <c r="C14" s="219" t="s">
        <v>80</v>
      </c>
      <c r="D14" s="219"/>
      <c r="E14" s="219"/>
      <c r="F14" s="219"/>
      <c r="G14" s="219"/>
      <c r="H14" s="219"/>
      <c r="I14" s="219"/>
      <c r="J14" s="217"/>
      <c r="K14" s="8"/>
      <c r="L14" s="8"/>
      <c r="M14" s="8"/>
      <c r="N14" s="8"/>
      <c r="O14" s="8"/>
    </row>
    <row r="15" spans="1:15" ht="21.75" customHeight="1" x14ac:dyDescent="0.2">
      <c r="A15" s="223" t="s">
        <v>51</v>
      </c>
      <c r="B15" s="224"/>
      <c r="C15" s="250" t="s">
        <v>52</v>
      </c>
      <c r="D15" s="251"/>
      <c r="E15" s="251"/>
      <c r="F15" s="251"/>
      <c r="G15" s="251"/>
      <c r="H15" s="251"/>
      <c r="I15" s="252"/>
    </row>
    <row r="16" spans="1:15" ht="19.5" customHeight="1" x14ac:dyDescent="0.2">
      <c r="A16" s="189" t="s">
        <v>88</v>
      </c>
      <c r="B16" s="225"/>
      <c r="C16" s="230" t="s">
        <v>48</v>
      </c>
      <c r="D16" s="231"/>
      <c r="E16" s="232"/>
      <c r="F16" s="232"/>
      <c r="G16" s="232"/>
      <c r="H16" s="232"/>
      <c r="I16" s="233"/>
      <c r="J16" s="10"/>
    </row>
    <row r="17" spans="1:10" ht="19.5" customHeight="1" x14ac:dyDescent="0.2">
      <c r="A17" s="226"/>
      <c r="B17" s="227"/>
      <c r="C17" s="234" t="s">
        <v>48</v>
      </c>
      <c r="D17" s="235"/>
      <c r="E17" s="236"/>
      <c r="F17" s="236"/>
      <c r="G17" s="236"/>
      <c r="H17" s="236"/>
      <c r="I17" s="237"/>
      <c r="J17" s="10"/>
    </row>
    <row r="18" spans="1:10" ht="19.5" customHeight="1" x14ac:dyDescent="0.2">
      <c r="A18" s="226"/>
      <c r="B18" s="227"/>
      <c r="C18" s="238" t="s">
        <v>48</v>
      </c>
      <c r="D18" s="239"/>
      <c r="E18" s="240"/>
      <c r="F18" s="240"/>
      <c r="G18" s="240"/>
      <c r="H18" s="240"/>
      <c r="I18" s="241"/>
      <c r="J18" s="10"/>
    </row>
    <row r="19" spans="1:10" ht="19.5" customHeight="1" x14ac:dyDescent="0.2">
      <c r="A19" s="228"/>
      <c r="B19" s="229"/>
      <c r="C19" s="248" t="s">
        <v>89</v>
      </c>
      <c r="D19" s="248"/>
      <c r="E19" s="248"/>
      <c r="F19" s="248"/>
      <c r="G19" s="248"/>
      <c r="H19" s="248"/>
      <c r="I19" s="249"/>
      <c r="J19" s="51" t="s">
        <v>90</v>
      </c>
    </row>
    <row r="20" spans="1:10" ht="12" customHeight="1" x14ac:dyDescent="0.2">
      <c r="A20" s="7"/>
      <c r="B20" s="7"/>
      <c r="C20" s="8"/>
      <c r="D20" s="8"/>
      <c r="E20" s="8"/>
      <c r="F20" s="8"/>
      <c r="G20" s="8"/>
      <c r="H20" s="8"/>
      <c r="I20" s="8"/>
    </row>
    <row r="21" spans="1:10" ht="14" x14ac:dyDescent="0.2">
      <c r="A21" s="6" t="s">
        <v>106</v>
      </c>
    </row>
    <row r="22" spans="1:10" ht="7.5" customHeight="1" x14ac:dyDescent="0.2"/>
    <row r="23" spans="1:10" s="72" customFormat="1" ht="48" customHeight="1" x14ac:dyDescent="0.2">
      <c r="A23" s="220" t="s">
        <v>84</v>
      </c>
      <c r="B23" s="221"/>
      <c r="C23" s="222" t="s">
        <v>85</v>
      </c>
      <c r="D23" s="222"/>
      <c r="E23" s="222"/>
      <c r="F23" s="222"/>
      <c r="G23" s="222"/>
      <c r="H23" s="222"/>
      <c r="I23" s="222"/>
      <c r="J23" s="67"/>
    </row>
    <row r="24" spans="1:10" s="73" customFormat="1" ht="90" customHeight="1" x14ac:dyDescent="0.2">
      <c r="A24" s="223" t="s">
        <v>102</v>
      </c>
      <c r="B24" s="224"/>
      <c r="C24" s="253" t="s">
        <v>156</v>
      </c>
      <c r="D24" s="254"/>
      <c r="E24" s="254"/>
      <c r="F24" s="254"/>
      <c r="G24" s="254"/>
      <c r="H24" s="254"/>
      <c r="I24" s="255"/>
      <c r="J24" s="71" t="s">
        <v>59</v>
      </c>
    </row>
    <row r="25" spans="1:10" s="126" customFormat="1" ht="12" customHeight="1" x14ac:dyDescent="0.2">
      <c r="A25" s="7"/>
      <c r="B25" s="7"/>
      <c r="C25" s="8"/>
      <c r="D25" s="8"/>
      <c r="E25" s="8"/>
      <c r="F25" s="8"/>
      <c r="G25" s="8"/>
      <c r="H25" s="8"/>
      <c r="I25" s="8"/>
    </row>
    <row r="26" spans="1:10" s="126" customFormat="1" ht="14" x14ac:dyDescent="0.2">
      <c r="A26" s="6" t="s">
        <v>220</v>
      </c>
    </row>
    <row r="27" spans="1:10" s="126" customFormat="1" ht="7.5" customHeight="1" x14ac:dyDescent="0.2"/>
    <row r="28" spans="1:10" s="72" customFormat="1" ht="45.75" customHeight="1" x14ac:dyDescent="0.2">
      <c r="A28" s="220" t="s">
        <v>86</v>
      </c>
      <c r="B28" s="221"/>
      <c r="C28" s="222" t="s">
        <v>87</v>
      </c>
      <c r="D28" s="222"/>
      <c r="E28" s="222"/>
      <c r="F28" s="222"/>
      <c r="G28" s="222"/>
      <c r="H28" s="222"/>
      <c r="I28" s="222"/>
      <c r="J28" s="128"/>
    </row>
    <row r="29" spans="1:10" s="73" customFormat="1" ht="48" customHeight="1" x14ac:dyDescent="0.2">
      <c r="A29" s="220" t="s">
        <v>103</v>
      </c>
      <c r="B29" s="221"/>
      <c r="C29" s="222" t="s">
        <v>104</v>
      </c>
      <c r="D29" s="222"/>
      <c r="E29" s="222"/>
      <c r="F29" s="222"/>
      <c r="G29" s="222"/>
      <c r="H29" s="222"/>
      <c r="I29" s="222"/>
      <c r="J29" s="128"/>
    </row>
    <row r="30" spans="1:10" ht="18.75" customHeight="1" x14ac:dyDescent="0.2">
      <c r="I30" s="80"/>
      <c r="J30" s="79"/>
    </row>
    <row r="31" spans="1:10" ht="18.75" customHeight="1" x14ac:dyDescent="0.2"/>
    <row r="32" spans="1:10"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sheetData>
  <mergeCells count="32">
    <mergeCell ref="A29:B29"/>
    <mergeCell ref="C29:I29"/>
    <mergeCell ref="A28:B28"/>
    <mergeCell ref="C28:I28"/>
    <mergeCell ref="A24:B24"/>
    <mergeCell ref="C24:I24"/>
    <mergeCell ref="F4:I4"/>
    <mergeCell ref="C19:I19"/>
    <mergeCell ref="C12:I12"/>
    <mergeCell ref="C10:I10"/>
    <mergeCell ref="C15:I15"/>
    <mergeCell ref="A8:B8"/>
    <mergeCell ref="C8:I8"/>
    <mergeCell ref="A10:B10"/>
    <mergeCell ref="C14:I14"/>
    <mergeCell ref="C13:I13"/>
    <mergeCell ref="A12:B14"/>
    <mergeCell ref="A9:B9"/>
    <mergeCell ref="C9:I9"/>
    <mergeCell ref="J12:J14"/>
    <mergeCell ref="A11:B11"/>
    <mergeCell ref="C11:I11"/>
    <mergeCell ref="A23:B23"/>
    <mergeCell ref="C23:I23"/>
    <mergeCell ref="A15:B15"/>
    <mergeCell ref="A16:B19"/>
    <mergeCell ref="C16:D16"/>
    <mergeCell ref="E16:I16"/>
    <mergeCell ref="C17:D17"/>
    <mergeCell ref="E17:I17"/>
    <mergeCell ref="C18:D18"/>
    <mergeCell ref="E18:I18"/>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1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view="pageBreakPreview" zoomScaleSheetLayoutView="100" workbookViewId="0">
      <selection activeCell="F39" sqref="F39:G39"/>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5" width="16.26953125" style="1" customWidth="1"/>
    <col min="6" max="6" width="16" style="93" customWidth="1"/>
    <col min="7" max="7" width="16" style="1" customWidth="1"/>
    <col min="8" max="16384" width="8.90625" style="1"/>
  </cols>
  <sheetData>
    <row r="1" spans="1:11" ht="14.25" customHeight="1" x14ac:dyDescent="0.2">
      <c r="A1" s="11" t="s">
        <v>56</v>
      </c>
      <c r="C1" s="36"/>
      <c r="H1" s="37"/>
    </row>
    <row r="2" spans="1:11" ht="25.5" customHeight="1" x14ac:dyDescent="0.2">
      <c r="E2" s="43" t="s">
        <v>81</v>
      </c>
      <c r="F2" s="256" t="str">
        <f>IF(事業計画承認申請書!B17="","",事業計画承認申請書!B17)</f>
        <v/>
      </c>
      <c r="G2" s="256"/>
    </row>
    <row r="3" spans="1:11" s="93" customFormat="1" ht="8.25" customHeight="1" x14ac:dyDescent="0.2"/>
    <row r="4" spans="1:11" ht="21.75" customHeight="1" x14ac:dyDescent="0.2">
      <c r="A4" s="285" t="s">
        <v>0</v>
      </c>
      <c r="B4" s="285"/>
      <c r="C4" s="285"/>
      <c r="D4" s="285"/>
      <c r="E4" s="285"/>
      <c r="F4" s="285"/>
      <c r="G4" s="285"/>
    </row>
    <row r="5" spans="1:11" ht="8.25" customHeight="1" x14ac:dyDescent="0.2"/>
    <row r="6" spans="1:11" s="93" customFormat="1" ht="14" x14ac:dyDescent="0.2">
      <c r="A6" s="6" t="s">
        <v>32</v>
      </c>
      <c r="B6" s="93" t="s">
        <v>128</v>
      </c>
      <c r="G6" s="3" t="s">
        <v>3</v>
      </c>
    </row>
    <row r="7" spans="1:11" s="93" customFormat="1" ht="6" customHeight="1" thickBot="1" x14ac:dyDescent="0.25">
      <c r="A7" s="6"/>
      <c r="G7" s="3"/>
    </row>
    <row r="8" spans="1:11" s="93" customFormat="1" ht="14" thickTop="1" thickBot="1" x14ac:dyDescent="0.25">
      <c r="A8" s="80"/>
      <c r="B8" s="94"/>
      <c r="C8" s="93" t="s">
        <v>116</v>
      </c>
      <c r="E8" s="80"/>
    </row>
    <row r="9" spans="1:11" s="93" customFormat="1" ht="6" customHeight="1" thickTop="1" thickBot="1" x14ac:dyDescent="0.25">
      <c r="A9" s="80"/>
      <c r="B9" s="80"/>
      <c r="E9" s="80"/>
    </row>
    <row r="10" spans="1:11" customFormat="1" ht="15" customHeight="1" thickBot="1" x14ac:dyDescent="0.25">
      <c r="A10" s="109"/>
      <c r="B10" s="116"/>
      <c r="C10" s="103" t="s">
        <v>117</v>
      </c>
      <c r="D10" s="95" t="s">
        <v>118</v>
      </c>
      <c r="E10" s="93"/>
      <c r="F10" s="93"/>
      <c r="G10" s="93"/>
      <c r="H10" s="93"/>
      <c r="I10" s="93"/>
      <c r="J10" s="93"/>
      <c r="K10" s="93"/>
    </row>
    <row r="11" spans="1:11" customFormat="1" ht="7.5" customHeight="1" thickBot="1" x14ac:dyDescent="0.25">
      <c r="A11" s="96"/>
      <c r="B11" s="93"/>
      <c r="C11" s="95"/>
      <c r="D11" s="93"/>
      <c r="E11" s="93"/>
      <c r="F11" s="93"/>
      <c r="G11" s="93"/>
      <c r="H11" s="93"/>
      <c r="I11" s="93"/>
      <c r="J11" s="93"/>
      <c r="K11" s="93"/>
    </row>
    <row r="12" spans="1:11" customFormat="1" ht="20.149999999999999" customHeight="1" thickBot="1" x14ac:dyDescent="0.25">
      <c r="A12" s="96" t="s">
        <v>110</v>
      </c>
      <c r="B12" s="97" t="s">
        <v>119</v>
      </c>
      <c r="C12" s="117" t="str">
        <f>IF($E$42="","",$E$42)</f>
        <v/>
      </c>
      <c r="D12" s="262" t="s">
        <v>140</v>
      </c>
      <c r="E12" s="263"/>
      <c r="F12" s="263"/>
      <c r="G12" s="263"/>
      <c r="H12" s="93"/>
      <c r="I12" s="93"/>
      <c r="J12" s="93"/>
      <c r="K12" s="93"/>
    </row>
    <row r="13" spans="1:11" customFormat="1" ht="6.75" customHeight="1" thickBot="1" x14ac:dyDescent="0.25">
      <c r="A13" s="96"/>
      <c r="B13" s="99"/>
      <c r="C13" s="100"/>
      <c r="D13" s="93"/>
      <c r="E13" s="93"/>
      <c r="F13" s="93"/>
      <c r="G13" s="93"/>
      <c r="H13" s="93"/>
      <c r="I13" s="93"/>
      <c r="J13" s="93"/>
      <c r="K13" s="93"/>
    </row>
    <row r="14" spans="1:11" customFormat="1" ht="20.149999999999999" customHeight="1" thickTop="1" thickBot="1" x14ac:dyDescent="0.25">
      <c r="A14" s="96" t="s">
        <v>120</v>
      </c>
      <c r="B14" s="97" t="s">
        <v>157</v>
      </c>
      <c r="C14" s="98"/>
      <c r="D14" s="264" t="s">
        <v>158</v>
      </c>
      <c r="E14" s="265"/>
      <c r="F14" s="265"/>
      <c r="G14" s="265"/>
      <c r="H14" s="113"/>
      <c r="I14" s="93"/>
      <c r="J14" s="93"/>
      <c r="K14" s="93"/>
    </row>
    <row r="15" spans="1:11" customFormat="1" ht="18.75" customHeight="1" x14ac:dyDescent="0.2">
      <c r="A15" s="96"/>
      <c r="B15" s="101"/>
      <c r="C15" s="102"/>
      <c r="D15" s="111" t="s">
        <v>122</v>
      </c>
      <c r="E15" s="111"/>
      <c r="F15" s="110"/>
      <c r="G15" s="110"/>
      <c r="H15" s="93"/>
      <c r="I15" s="3"/>
      <c r="J15" s="93"/>
      <c r="K15" s="93"/>
    </row>
    <row r="16" spans="1:11" customFormat="1" ht="18" customHeight="1" thickBot="1" x14ac:dyDescent="0.25">
      <c r="A16" s="96"/>
      <c r="B16" s="99"/>
      <c r="C16" s="100"/>
      <c r="D16" s="112" t="s">
        <v>123</v>
      </c>
      <c r="E16" s="119">
        <v>0.33333333333333298</v>
      </c>
      <c r="F16" s="119">
        <v>0.5</v>
      </c>
      <c r="G16" s="119">
        <v>0.66666666666666663</v>
      </c>
      <c r="H16" s="108"/>
      <c r="I16" s="93"/>
      <c r="J16" s="93"/>
      <c r="K16" s="93"/>
    </row>
    <row r="17" spans="1:11" customFormat="1" ht="18" customHeight="1" thickBot="1" x14ac:dyDescent="0.25">
      <c r="A17" s="96"/>
      <c r="B17" s="99"/>
      <c r="C17" s="100"/>
      <c r="D17" s="118" t="s">
        <v>124</v>
      </c>
      <c r="E17" s="120" t="e">
        <f>IF(ROUNDDOWN(C12*$E$16,-4)="","",ROUNDDOWN(C12*$E$16,-4))</f>
        <v>#VALUE!</v>
      </c>
      <c r="F17" s="122" t="e">
        <f>ROUNDDOWN(C12*$F$16,-4)</f>
        <v>#VALUE!</v>
      </c>
      <c r="G17" s="121" t="e">
        <f>ROUNDDOWN(C12*$G$16,-4)</f>
        <v>#VALUE!</v>
      </c>
      <c r="H17" s="124" t="s">
        <v>139</v>
      </c>
      <c r="I17" s="93"/>
      <c r="J17" s="93"/>
      <c r="K17" s="93"/>
    </row>
    <row r="18" spans="1:11" customFormat="1" ht="9.75" customHeight="1" thickBot="1" x14ac:dyDescent="0.25">
      <c r="A18" s="96"/>
      <c r="B18" s="99"/>
      <c r="C18" s="100"/>
      <c r="D18" s="93"/>
      <c r="E18" s="93"/>
      <c r="F18" s="93"/>
      <c r="G18" s="93"/>
      <c r="H18" s="93"/>
      <c r="I18" s="93"/>
      <c r="J18" s="93"/>
      <c r="K18" s="93"/>
    </row>
    <row r="19" spans="1:11" customFormat="1" ht="20.149999999999999" customHeight="1" thickTop="1" thickBot="1" x14ac:dyDescent="0.25">
      <c r="A19" s="96" t="s">
        <v>125</v>
      </c>
      <c r="B19" s="97" t="s">
        <v>91</v>
      </c>
      <c r="C19" s="117">
        <f>ROUNDUP(C14/$F$19,-4)</f>
        <v>0</v>
      </c>
      <c r="D19" s="103" t="s">
        <v>127</v>
      </c>
      <c r="E19" s="108" t="s">
        <v>121</v>
      </c>
      <c r="F19" s="104">
        <v>0.7</v>
      </c>
      <c r="G19" s="114"/>
      <c r="H19" s="115" t="s">
        <v>150</v>
      </c>
      <c r="I19" s="80"/>
      <c r="J19" s="93"/>
      <c r="K19" s="93"/>
    </row>
    <row r="20" spans="1:11" customFormat="1" ht="9" customHeight="1" x14ac:dyDescent="0.2">
      <c r="A20" s="96"/>
      <c r="B20" s="99"/>
      <c r="C20" s="100"/>
      <c r="D20" s="93"/>
      <c r="E20" s="105"/>
      <c r="F20" s="105"/>
      <c r="G20" s="93"/>
      <c r="H20" s="93"/>
      <c r="I20" s="93"/>
      <c r="J20" s="93"/>
      <c r="K20" s="93"/>
    </row>
    <row r="21" spans="1:11" customFormat="1" ht="18.75" customHeight="1" thickBot="1" x14ac:dyDescent="0.25">
      <c r="A21" s="96"/>
      <c r="B21" s="123" t="s">
        <v>149</v>
      </c>
      <c r="C21" s="100"/>
      <c r="D21" s="93"/>
      <c r="E21" s="105"/>
      <c r="F21" s="105"/>
      <c r="G21" s="93"/>
      <c r="H21" s="93"/>
      <c r="I21" s="93"/>
      <c r="J21" s="93"/>
      <c r="K21" s="93"/>
    </row>
    <row r="22" spans="1:11" customFormat="1" ht="20.149999999999999" customHeight="1" thickBot="1" x14ac:dyDescent="0.25">
      <c r="A22" s="96" t="s">
        <v>126</v>
      </c>
      <c r="B22" s="127" t="s">
        <v>159</v>
      </c>
      <c r="C22" s="117">
        <f>C19*0.3</f>
        <v>0</v>
      </c>
      <c r="D22" s="93" t="s">
        <v>129</v>
      </c>
      <c r="E22" s="257"/>
      <c r="F22" s="257"/>
      <c r="G22" s="257"/>
      <c r="H22" s="106"/>
      <c r="I22" s="80"/>
      <c r="J22" s="93"/>
      <c r="K22" s="93"/>
    </row>
    <row r="23" spans="1:11" customFormat="1" ht="9" customHeight="1" x14ac:dyDescent="0.2">
      <c r="A23" s="96"/>
      <c r="B23" s="99"/>
      <c r="C23" s="100"/>
      <c r="D23" s="93"/>
      <c r="E23" s="93"/>
      <c r="F23" s="93"/>
      <c r="G23" s="93"/>
      <c r="H23" s="93"/>
      <c r="I23" s="93"/>
      <c r="J23" s="93"/>
      <c r="K23" s="93"/>
    </row>
    <row r="24" spans="1:11" ht="14.5" thickBot="1" x14ac:dyDescent="0.25">
      <c r="A24" s="6" t="s">
        <v>131</v>
      </c>
      <c r="G24" s="3" t="s">
        <v>3</v>
      </c>
    </row>
    <row r="25" spans="1:11" ht="30" customHeight="1" x14ac:dyDescent="0.2">
      <c r="B25" s="258" t="s">
        <v>2</v>
      </c>
      <c r="C25" s="259"/>
      <c r="D25" s="259"/>
      <c r="E25" s="44" t="s">
        <v>34</v>
      </c>
      <c r="F25" s="275" t="s">
        <v>33</v>
      </c>
      <c r="G25" s="276"/>
    </row>
    <row r="26" spans="1:11" ht="25" customHeight="1" x14ac:dyDescent="0.2">
      <c r="B26" s="268" t="s">
        <v>147</v>
      </c>
      <c r="C26" s="269"/>
      <c r="D26" s="270"/>
      <c r="E26" s="60" t="str">
        <f>IF($C$14="","",$C$14)</f>
        <v/>
      </c>
      <c r="F26" s="279" t="s">
        <v>71</v>
      </c>
      <c r="G26" s="280"/>
      <c r="H26" s="125" t="s">
        <v>141</v>
      </c>
    </row>
    <row r="27" spans="1:11" ht="25" customHeight="1" x14ac:dyDescent="0.2">
      <c r="B27" s="64" t="s">
        <v>73</v>
      </c>
      <c r="C27" s="273" t="s">
        <v>74</v>
      </c>
      <c r="D27" s="274"/>
      <c r="E27" s="60"/>
      <c r="F27" s="281"/>
      <c r="G27" s="282"/>
      <c r="H27" s="125"/>
    </row>
    <row r="28" spans="1:11" ht="25" customHeight="1" x14ac:dyDescent="0.2">
      <c r="B28" s="268" t="s">
        <v>62</v>
      </c>
      <c r="C28" s="271"/>
      <c r="D28" s="272"/>
      <c r="E28" s="61"/>
      <c r="F28" s="281"/>
      <c r="G28" s="282"/>
      <c r="H28" s="125"/>
    </row>
    <row r="29" spans="1:11" ht="25" customHeight="1" thickBot="1" x14ac:dyDescent="0.25">
      <c r="B29" s="286" t="s">
        <v>1</v>
      </c>
      <c r="C29" s="287"/>
      <c r="D29" s="287"/>
      <c r="E29" s="61"/>
      <c r="F29" s="289"/>
      <c r="G29" s="290"/>
      <c r="H29" s="125"/>
    </row>
    <row r="30" spans="1:11" ht="25" customHeight="1" thickTop="1" thickBot="1" x14ac:dyDescent="0.25">
      <c r="B30" s="283" t="s">
        <v>4</v>
      </c>
      <c r="C30" s="284"/>
      <c r="D30" s="284"/>
      <c r="E30" s="34" t="str">
        <f>IFERROR(E26+E27+E28+E29,"")</f>
        <v/>
      </c>
      <c r="F30" s="291"/>
      <c r="G30" s="292"/>
      <c r="H30" s="125" t="s">
        <v>46</v>
      </c>
    </row>
    <row r="31" spans="1:11" ht="15" customHeight="1" x14ac:dyDescent="0.2">
      <c r="B31" s="288"/>
      <c r="C31" s="288"/>
      <c r="D31" s="288"/>
      <c r="E31" s="288"/>
      <c r="F31" s="288"/>
      <c r="G31" s="288"/>
    </row>
    <row r="32" spans="1:11" ht="14" x14ac:dyDescent="0.2">
      <c r="A32" s="6" t="s">
        <v>132</v>
      </c>
      <c r="B32" s="7"/>
      <c r="C32" s="7"/>
    </row>
    <row r="33" spans="1:13" ht="17.25" customHeight="1" thickBot="1" x14ac:dyDescent="0.25">
      <c r="A33" s="277" t="s">
        <v>133</v>
      </c>
      <c r="B33" s="277"/>
      <c r="C33" s="277"/>
      <c r="D33" s="278"/>
      <c r="E33" s="277"/>
      <c r="F33" s="277"/>
      <c r="G33" s="277"/>
    </row>
    <row r="34" spans="1:13" ht="15" customHeight="1" x14ac:dyDescent="0.2">
      <c r="B34" s="258" t="s">
        <v>40</v>
      </c>
      <c r="C34" s="259"/>
      <c r="D34" s="259"/>
      <c r="E34" s="259" t="s">
        <v>224</v>
      </c>
      <c r="F34" s="304" t="s">
        <v>36</v>
      </c>
      <c r="G34" s="305"/>
    </row>
    <row r="35" spans="1:13" ht="15" customHeight="1" x14ac:dyDescent="0.2">
      <c r="B35" s="45" t="s">
        <v>42</v>
      </c>
      <c r="C35" s="260" t="s">
        <v>30</v>
      </c>
      <c r="D35" s="260"/>
      <c r="E35" s="260"/>
      <c r="F35" s="245"/>
      <c r="G35" s="306"/>
      <c r="H35" s="293" t="s">
        <v>79</v>
      </c>
      <c r="I35" s="293"/>
      <c r="J35" s="293"/>
      <c r="K35" s="293"/>
      <c r="L35" s="293"/>
      <c r="M35" s="293"/>
    </row>
    <row r="36" spans="1:13" ht="22.5" customHeight="1" x14ac:dyDescent="0.2">
      <c r="B36" s="21"/>
      <c r="C36" s="261"/>
      <c r="D36" s="261"/>
      <c r="E36" s="53"/>
      <c r="F36" s="266"/>
      <c r="G36" s="267"/>
    </row>
    <row r="37" spans="1:13" ht="22.5" customHeight="1" x14ac:dyDescent="0.2">
      <c r="B37" s="21"/>
      <c r="C37" s="307"/>
      <c r="D37" s="308"/>
      <c r="E37" s="54"/>
      <c r="F37" s="298"/>
      <c r="G37" s="299"/>
    </row>
    <row r="38" spans="1:13" ht="22.5" customHeight="1" x14ac:dyDescent="0.2">
      <c r="B38" s="21"/>
      <c r="C38" s="261"/>
      <c r="D38" s="261"/>
      <c r="E38" s="55"/>
      <c r="F38" s="298"/>
      <c r="G38" s="299"/>
    </row>
    <row r="39" spans="1:13" s="92" customFormat="1" ht="22.5" customHeight="1" x14ac:dyDescent="0.2">
      <c r="A39" s="91"/>
      <c r="B39" s="21"/>
      <c r="C39" s="261"/>
      <c r="D39" s="261"/>
      <c r="E39" s="55"/>
      <c r="F39" s="298"/>
      <c r="G39" s="299"/>
    </row>
    <row r="40" spans="1:13" s="92" customFormat="1" ht="22.5" customHeight="1" x14ac:dyDescent="0.2">
      <c r="B40" s="22"/>
      <c r="C40" s="261"/>
      <c r="D40" s="261"/>
      <c r="E40" s="55"/>
      <c r="F40" s="298"/>
      <c r="G40" s="299"/>
    </row>
    <row r="41" spans="1:13" ht="22.5" customHeight="1" x14ac:dyDescent="0.2">
      <c r="B41" s="23" t="s">
        <v>130</v>
      </c>
      <c r="C41" s="294" t="s">
        <v>115</v>
      </c>
      <c r="D41" s="294"/>
      <c r="E41" s="56"/>
      <c r="F41" s="300" t="s">
        <v>151</v>
      </c>
      <c r="G41" s="301"/>
      <c r="H41" s="93" t="s">
        <v>223</v>
      </c>
    </row>
    <row r="42" spans="1:13" ht="22.5" customHeight="1" thickBot="1" x14ac:dyDescent="0.25">
      <c r="B42" s="295" t="s">
        <v>41</v>
      </c>
      <c r="C42" s="296"/>
      <c r="D42" s="297"/>
      <c r="E42" s="57" t="str">
        <f>IF(SUM(E36:E41)=0,"",SUM(E36:E41))</f>
        <v/>
      </c>
      <c r="F42" s="302"/>
      <c r="G42" s="303"/>
      <c r="H42" s="125" t="s">
        <v>142</v>
      </c>
    </row>
    <row r="43" spans="1:13" ht="22.5" customHeight="1" x14ac:dyDescent="0.2">
      <c r="A43" s="10"/>
      <c r="B43" s="35"/>
      <c r="C43" s="311"/>
      <c r="D43" s="311"/>
      <c r="E43" s="58"/>
      <c r="F43" s="316"/>
      <c r="G43" s="317"/>
    </row>
    <row r="44" spans="1:13" ht="22.5" customHeight="1" x14ac:dyDescent="0.2">
      <c r="B44" s="22"/>
      <c r="C44" s="261"/>
      <c r="D44" s="261"/>
      <c r="E44" s="55"/>
      <c r="F44" s="298"/>
      <c r="G44" s="299"/>
    </row>
    <row r="45" spans="1:13" ht="22.5" customHeight="1" x14ac:dyDescent="0.2">
      <c r="B45" s="23"/>
      <c r="C45" s="294"/>
      <c r="D45" s="294"/>
      <c r="E45" s="56"/>
      <c r="F45" s="314"/>
      <c r="G45" s="315"/>
    </row>
    <row r="46" spans="1:13" ht="22.5" customHeight="1" thickBot="1" x14ac:dyDescent="0.25">
      <c r="B46" s="295" t="s">
        <v>54</v>
      </c>
      <c r="C46" s="296"/>
      <c r="D46" s="297"/>
      <c r="E46" s="57" t="str">
        <f>IF(SUM(E43:E45)=0,"",SUM(E43:E45))</f>
        <v/>
      </c>
      <c r="F46" s="302"/>
      <c r="G46" s="303"/>
      <c r="H46" s="125" t="s">
        <v>142</v>
      </c>
    </row>
    <row r="47" spans="1:13" ht="27.75" customHeight="1" thickBot="1" x14ac:dyDescent="0.25">
      <c r="B47" s="309" t="s">
        <v>49</v>
      </c>
      <c r="C47" s="310"/>
      <c r="D47" s="310"/>
      <c r="E47" s="59" t="str">
        <f>IFERROR(IF(SUM(E42,E46)=0,"",SUM(E42,E46)),"")</f>
        <v/>
      </c>
      <c r="F47" s="312"/>
      <c r="G47" s="313"/>
      <c r="H47" s="125" t="s">
        <v>143</v>
      </c>
    </row>
    <row r="48" spans="1:13" ht="7.5" customHeight="1" x14ac:dyDescent="0.2"/>
  </sheetData>
  <mergeCells count="48">
    <mergeCell ref="B47:D47"/>
    <mergeCell ref="B46:D46"/>
    <mergeCell ref="C43:D43"/>
    <mergeCell ref="C44:D44"/>
    <mergeCell ref="F47:G47"/>
    <mergeCell ref="F46:G46"/>
    <mergeCell ref="F45:G45"/>
    <mergeCell ref="C45:D45"/>
    <mergeCell ref="F43:G43"/>
    <mergeCell ref="F44:G44"/>
    <mergeCell ref="H35:M35"/>
    <mergeCell ref="C35:D35"/>
    <mergeCell ref="C41:D41"/>
    <mergeCell ref="C38:D38"/>
    <mergeCell ref="B42:D42"/>
    <mergeCell ref="F39:G39"/>
    <mergeCell ref="F40:G40"/>
    <mergeCell ref="F41:G41"/>
    <mergeCell ref="F42:G42"/>
    <mergeCell ref="F34:G35"/>
    <mergeCell ref="C40:D40"/>
    <mergeCell ref="C39:D39"/>
    <mergeCell ref="F37:G37"/>
    <mergeCell ref="F38:G38"/>
    <mergeCell ref="C37:D37"/>
    <mergeCell ref="B30:D30"/>
    <mergeCell ref="A4:G4"/>
    <mergeCell ref="B25:D25"/>
    <mergeCell ref="B29:D29"/>
    <mergeCell ref="B31:G31"/>
    <mergeCell ref="F29:G29"/>
    <mergeCell ref="F30:G30"/>
    <mergeCell ref="F2:G2"/>
    <mergeCell ref="E22:G22"/>
    <mergeCell ref="B34:D34"/>
    <mergeCell ref="E34:E35"/>
    <mergeCell ref="C36:D36"/>
    <mergeCell ref="D12:G12"/>
    <mergeCell ref="D14:G14"/>
    <mergeCell ref="F36:G36"/>
    <mergeCell ref="B26:D26"/>
    <mergeCell ref="B28:D28"/>
    <mergeCell ref="C27:D27"/>
    <mergeCell ref="F25:G25"/>
    <mergeCell ref="A33:G33"/>
    <mergeCell ref="F26:G26"/>
    <mergeCell ref="F27:G27"/>
    <mergeCell ref="F28:G28"/>
  </mergeCells>
  <phoneticPr fontId="1"/>
  <pageMargins left="0.62992125984251968" right="0.23622047244094491" top="0.15748031496062992" bottom="0.15748031496062992"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73"/>
  <sheetViews>
    <sheetView view="pageBreakPreview" zoomScale="90" zoomScaleNormal="100" zoomScaleSheetLayoutView="90" workbookViewId="0">
      <selection activeCell="D32" sqref="D32:E33"/>
    </sheetView>
  </sheetViews>
  <sheetFormatPr defaultColWidth="9" defaultRowHeight="16" customHeight="1" x14ac:dyDescent="0.2"/>
  <cols>
    <col min="1" max="1" width="2.08984375" style="132" customWidth="1"/>
    <col min="2" max="2" width="3.08984375" style="132" customWidth="1"/>
    <col min="3" max="3" width="3.7265625" style="132" customWidth="1"/>
    <col min="4" max="4" width="40.6328125" style="132" customWidth="1"/>
    <col min="5" max="5" width="49.7265625" style="132" customWidth="1"/>
    <col min="6" max="6" width="2" style="132" customWidth="1"/>
    <col min="7" max="16384" width="9" style="132"/>
  </cols>
  <sheetData>
    <row r="1" spans="1:7" ht="16" customHeight="1" x14ac:dyDescent="0.2">
      <c r="A1" s="131" t="s">
        <v>188</v>
      </c>
      <c r="G1" s="36"/>
    </row>
    <row r="2" spans="1:7" ht="21.75" customHeight="1" x14ac:dyDescent="0.25">
      <c r="A2" s="319" t="s">
        <v>160</v>
      </c>
      <c r="B2" s="319"/>
      <c r="C2" s="319"/>
      <c r="D2" s="319"/>
      <c r="E2" s="319"/>
      <c r="F2" s="319"/>
    </row>
    <row r="3" spans="1:7" ht="19.149999999999999" customHeight="1" x14ac:dyDescent="0.2"/>
    <row r="4" spans="1:7" s="133" customFormat="1" ht="33.75" customHeight="1" x14ac:dyDescent="0.2">
      <c r="B4" s="320" t="s">
        <v>161</v>
      </c>
      <c r="C4" s="320"/>
      <c r="D4" s="320"/>
      <c r="E4" s="320"/>
    </row>
    <row r="5" spans="1:7" s="133" customFormat="1" ht="11.25" customHeight="1" x14ac:dyDescent="0.2">
      <c r="B5" s="134"/>
      <c r="C5" s="135"/>
      <c r="D5" s="134"/>
      <c r="E5" s="134"/>
    </row>
    <row r="6" spans="1:7" s="133" customFormat="1" ht="19.149999999999999" customHeight="1" x14ac:dyDescent="0.2">
      <c r="A6" s="136"/>
      <c r="B6" s="137"/>
      <c r="C6" s="134"/>
      <c r="D6" s="320" t="s">
        <v>162</v>
      </c>
      <c r="E6" s="320"/>
    </row>
    <row r="7" spans="1:7" s="133" customFormat="1" ht="11.25" customHeight="1" x14ac:dyDescent="0.2">
      <c r="A7" s="136"/>
      <c r="B7" s="134"/>
      <c r="C7" s="134"/>
      <c r="D7" s="134"/>
      <c r="E7" s="134"/>
    </row>
    <row r="8" spans="1:7" s="133" customFormat="1" ht="19.149999999999999" customHeight="1" x14ac:dyDescent="0.2">
      <c r="A8" s="136"/>
      <c r="B8" s="137"/>
      <c r="C8" s="134"/>
      <c r="D8" s="320" t="s">
        <v>163</v>
      </c>
      <c r="E8" s="320"/>
    </row>
    <row r="9" spans="1:7" s="133" customFormat="1" ht="9" customHeight="1" x14ac:dyDescent="0.2">
      <c r="B9" s="134"/>
      <c r="C9" s="135"/>
      <c r="D9" s="134"/>
      <c r="E9" s="134"/>
    </row>
    <row r="10" spans="1:7" s="133" customFormat="1" ht="19.149999999999999" customHeight="1" x14ac:dyDescent="0.2">
      <c r="B10" s="134"/>
      <c r="C10" s="138" t="s">
        <v>164</v>
      </c>
      <c r="D10" s="139" t="s">
        <v>165</v>
      </c>
      <c r="E10" s="139"/>
    </row>
    <row r="11" spans="1:7" s="133" customFormat="1" ht="9" customHeight="1" x14ac:dyDescent="0.2">
      <c r="B11" s="134"/>
      <c r="C11" s="135"/>
      <c r="D11" s="134"/>
      <c r="E11" s="134"/>
    </row>
    <row r="12" spans="1:7" s="133" customFormat="1" ht="19.149999999999999" customHeight="1" x14ac:dyDescent="0.2">
      <c r="B12" s="134"/>
      <c r="C12" s="138" t="s">
        <v>166</v>
      </c>
      <c r="D12" s="321" t="s">
        <v>167</v>
      </c>
      <c r="E12" s="321"/>
    </row>
    <row r="13" spans="1:7" s="133" customFormat="1" ht="15" customHeight="1" x14ac:dyDescent="0.2">
      <c r="B13" s="134"/>
      <c r="C13" s="140"/>
      <c r="D13" s="321"/>
      <c r="E13" s="321"/>
    </row>
    <row r="14" spans="1:7" s="133" customFormat="1" ht="9" customHeight="1" x14ac:dyDescent="0.2">
      <c r="B14" s="134"/>
      <c r="C14" s="135"/>
      <c r="D14" s="134"/>
      <c r="E14" s="134"/>
    </row>
    <row r="15" spans="1:7" s="133" customFormat="1" ht="19.149999999999999" customHeight="1" x14ac:dyDescent="0.2">
      <c r="B15" s="134"/>
      <c r="C15" s="138" t="s">
        <v>168</v>
      </c>
      <c r="D15" s="318" t="s">
        <v>169</v>
      </c>
      <c r="E15" s="318"/>
    </row>
    <row r="16" spans="1:7" s="133" customFormat="1" ht="14.25" customHeight="1" x14ac:dyDescent="0.2">
      <c r="B16" s="134"/>
      <c r="C16" s="134"/>
      <c r="D16" s="318"/>
      <c r="E16" s="318"/>
    </row>
    <row r="17" spans="1:5" s="133" customFormat="1" ht="9" customHeight="1" x14ac:dyDescent="0.2">
      <c r="B17" s="134"/>
      <c r="C17" s="135"/>
      <c r="D17" s="134"/>
      <c r="E17" s="134"/>
    </row>
    <row r="18" spans="1:5" s="133" customFormat="1" ht="19.149999999999999" customHeight="1" x14ac:dyDescent="0.2">
      <c r="B18" s="134"/>
      <c r="C18" s="138" t="s">
        <v>170</v>
      </c>
      <c r="D18" s="320" t="s">
        <v>171</v>
      </c>
      <c r="E18" s="320"/>
    </row>
    <row r="19" spans="1:5" s="133" customFormat="1" ht="14.25" customHeight="1" x14ac:dyDescent="0.2">
      <c r="B19" s="134"/>
      <c r="C19" s="134"/>
      <c r="D19" s="320"/>
      <c r="E19" s="320"/>
    </row>
    <row r="20" spans="1:5" s="133" customFormat="1" ht="9" customHeight="1" x14ac:dyDescent="0.2">
      <c r="B20" s="134"/>
      <c r="C20" s="135"/>
      <c r="D20" s="134"/>
      <c r="E20" s="134"/>
    </row>
    <row r="21" spans="1:5" s="133" customFormat="1" ht="19.149999999999999" customHeight="1" x14ac:dyDescent="0.2">
      <c r="B21" s="134"/>
      <c r="C21" s="138" t="s">
        <v>172</v>
      </c>
      <c r="D21" s="321" t="s">
        <v>173</v>
      </c>
      <c r="E21" s="321"/>
    </row>
    <row r="22" spans="1:5" s="133" customFormat="1" ht="9" customHeight="1" x14ac:dyDescent="0.2">
      <c r="B22" s="134"/>
      <c r="C22" s="135"/>
      <c r="D22" s="134"/>
      <c r="E22" s="134"/>
    </row>
    <row r="23" spans="1:5" s="133" customFormat="1" ht="19.149999999999999" customHeight="1" x14ac:dyDescent="0.2">
      <c r="B23" s="134"/>
      <c r="C23" s="138" t="s">
        <v>174</v>
      </c>
      <c r="D23" s="318" t="s">
        <v>175</v>
      </c>
      <c r="E23" s="318"/>
    </row>
    <row r="24" spans="1:5" s="133" customFormat="1" ht="11.25" customHeight="1" x14ac:dyDescent="0.2">
      <c r="B24" s="134"/>
      <c r="C24" s="134"/>
      <c r="D24" s="134"/>
      <c r="E24" s="134"/>
    </row>
    <row r="25" spans="1:5" s="133" customFormat="1" ht="18.75" customHeight="1" x14ac:dyDescent="0.2">
      <c r="B25" s="137"/>
      <c r="C25" s="134"/>
      <c r="D25" s="318" t="s">
        <v>176</v>
      </c>
      <c r="E25" s="318"/>
    </row>
    <row r="26" spans="1:5" s="133" customFormat="1" ht="19.149999999999999" customHeight="1" x14ac:dyDescent="0.2">
      <c r="B26" s="134"/>
      <c r="C26" s="134"/>
      <c r="D26" s="318"/>
      <c r="E26" s="318"/>
    </row>
    <row r="27" spans="1:5" s="133" customFormat="1" ht="25.5" customHeight="1" x14ac:dyDescent="0.2">
      <c r="B27" s="134"/>
      <c r="C27" s="134"/>
      <c r="D27" s="318"/>
      <c r="E27" s="318"/>
    </row>
    <row r="28" spans="1:5" s="133" customFormat="1" ht="11.25" customHeight="1" x14ac:dyDescent="0.2">
      <c r="B28" s="134"/>
      <c r="C28" s="134"/>
      <c r="D28" s="134"/>
      <c r="E28" s="134"/>
    </row>
    <row r="29" spans="1:5" s="133" customFormat="1" ht="19.149999999999999" customHeight="1" x14ac:dyDescent="0.2">
      <c r="B29" s="137"/>
      <c r="C29" s="135"/>
      <c r="D29" s="318" t="s">
        <v>177</v>
      </c>
      <c r="E29" s="318"/>
    </row>
    <row r="30" spans="1:5" s="133" customFormat="1" ht="15" customHeight="1" x14ac:dyDescent="0.2">
      <c r="B30" s="134"/>
      <c r="C30" s="135"/>
      <c r="D30" s="318"/>
      <c r="E30" s="318"/>
    </row>
    <row r="31" spans="1:5" s="133" customFormat="1" ht="11.25" customHeight="1" x14ac:dyDescent="0.2">
      <c r="A31" s="136"/>
      <c r="B31" s="134"/>
      <c r="C31" s="134"/>
      <c r="D31" s="134"/>
      <c r="E31" s="134"/>
    </row>
    <row r="32" spans="1:5" s="133" customFormat="1" ht="18.75" customHeight="1" x14ac:dyDescent="0.2">
      <c r="A32" s="136"/>
      <c r="B32" s="137"/>
      <c r="C32" s="134"/>
      <c r="D32" s="318" t="s">
        <v>229</v>
      </c>
      <c r="E32" s="318"/>
    </row>
    <row r="33" spans="1:5" s="133" customFormat="1" ht="15" customHeight="1" x14ac:dyDescent="0.2">
      <c r="A33" s="136"/>
      <c r="B33" s="141"/>
      <c r="C33" s="134"/>
      <c r="D33" s="318"/>
      <c r="E33" s="318"/>
    </row>
    <row r="34" spans="1:5" s="133" customFormat="1" ht="11.25" customHeight="1" x14ac:dyDescent="0.2">
      <c r="A34" s="136"/>
      <c r="B34" s="134"/>
      <c r="C34" s="134"/>
      <c r="D34" s="134"/>
      <c r="E34" s="134"/>
    </row>
    <row r="35" spans="1:5" s="133" customFormat="1" ht="19.149999999999999" customHeight="1" x14ac:dyDescent="0.2">
      <c r="A35" s="136"/>
      <c r="B35" s="137"/>
      <c r="C35" s="134"/>
      <c r="D35" s="318" t="s">
        <v>178</v>
      </c>
      <c r="E35" s="318"/>
    </row>
    <row r="36" spans="1:5" s="133" customFormat="1" ht="11.25" customHeight="1" x14ac:dyDescent="0.2">
      <c r="A36" s="136"/>
      <c r="B36" s="134"/>
      <c r="C36" s="134"/>
      <c r="D36" s="318"/>
      <c r="E36" s="318"/>
    </row>
    <row r="37" spans="1:5" s="133" customFormat="1" ht="11.25" customHeight="1" x14ac:dyDescent="0.2">
      <c r="B37" s="134"/>
      <c r="C37" s="134"/>
      <c r="D37" s="134"/>
      <c r="E37" s="134"/>
    </row>
    <row r="38" spans="1:5" s="133" customFormat="1" ht="18.75" customHeight="1" x14ac:dyDescent="0.2">
      <c r="B38" s="137"/>
      <c r="C38" s="134"/>
      <c r="D38" s="318" t="s">
        <v>179</v>
      </c>
      <c r="E38" s="318"/>
    </row>
    <row r="39" spans="1:5" s="133" customFormat="1" ht="15" customHeight="1" x14ac:dyDescent="0.2">
      <c r="A39" s="136"/>
      <c r="B39" s="134"/>
      <c r="C39" s="134"/>
      <c r="D39" s="318"/>
      <c r="E39" s="318"/>
    </row>
    <row r="40" spans="1:5" s="133" customFormat="1" ht="11.25" customHeight="1" x14ac:dyDescent="0.2">
      <c r="B40" s="134"/>
      <c r="C40" s="134"/>
      <c r="D40" s="134"/>
      <c r="E40" s="134"/>
    </row>
    <row r="41" spans="1:5" s="133" customFormat="1" ht="19.149999999999999" customHeight="1" x14ac:dyDescent="0.2">
      <c r="B41" s="137"/>
      <c r="C41" s="134"/>
      <c r="D41" s="318" t="s">
        <v>180</v>
      </c>
      <c r="E41" s="318"/>
    </row>
    <row r="42" spans="1:5" s="142" customFormat="1" ht="9" customHeight="1" x14ac:dyDescent="0.2">
      <c r="B42" s="143"/>
      <c r="C42" s="143"/>
      <c r="D42" s="143"/>
      <c r="E42" s="143"/>
    </row>
    <row r="43" spans="1:5" s="133" customFormat="1" ht="11.25" customHeight="1" x14ac:dyDescent="0.2">
      <c r="A43" s="136"/>
      <c r="B43" s="134"/>
      <c r="C43" s="134"/>
      <c r="D43" s="134"/>
      <c r="E43" s="134"/>
    </row>
    <row r="44" spans="1:5" s="133" customFormat="1" ht="19.149999999999999" customHeight="1" x14ac:dyDescent="0.2">
      <c r="A44" s="136"/>
      <c r="B44" s="137"/>
      <c r="C44" s="134"/>
      <c r="D44" s="318" t="s">
        <v>181</v>
      </c>
      <c r="E44" s="318"/>
    </row>
    <row r="45" spans="1:5" s="133" customFormat="1" ht="11.25" customHeight="1" x14ac:dyDescent="0.2">
      <c r="A45" s="136"/>
      <c r="B45" s="134"/>
      <c r="C45" s="134"/>
      <c r="D45" s="318"/>
      <c r="E45" s="318"/>
    </row>
    <row r="46" spans="1:5" s="133" customFormat="1" ht="11.25" customHeight="1" x14ac:dyDescent="0.2">
      <c r="B46" s="134"/>
      <c r="C46" s="134"/>
      <c r="D46" s="134"/>
      <c r="E46" s="134"/>
    </row>
    <row r="47" spans="1:5" s="133" customFormat="1" ht="20.149999999999999" customHeight="1" x14ac:dyDescent="0.2">
      <c r="B47" s="136"/>
      <c r="C47" s="136"/>
      <c r="E47" s="144" t="str">
        <f>TEXT(事業計画承認申請書!$F$2,"ggge年m月d日")</f>
        <v>令和　　年　　月　　日</v>
      </c>
    </row>
    <row r="48" spans="1:5" s="133" customFormat="1" ht="20.149999999999999" customHeight="1" x14ac:dyDescent="0.2">
      <c r="B48" s="136"/>
      <c r="C48" s="133" t="s">
        <v>182</v>
      </c>
      <c r="D48" s="136"/>
      <c r="E48" s="136"/>
    </row>
    <row r="49" spans="2:5" s="133" customFormat="1" ht="10" customHeight="1" x14ac:dyDescent="0.2">
      <c r="B49" s="136"/>
      <c r="C49" s="136"/>
      <c r="D49" s="136"/>
      <c r="E49" s="136"/>
    </row>
    <row r="50" spans="2:5" s="133" customFormat="1" ht="30.75" customHeight="1" x14ac:dyDescent="0.2">
      <c r="B50" s="136"/>
      <c r="C50" s="136"/>
      <c r="D50" s="160" t="s">
        <v>183</v>
      </c>
      <c r="E50" s="146"/>
    </row>
    <row r="51" spans="2:5" s="133" customFormat="1" ht="30.75" customHeight="1" x14ac:dyDescent="0.2">
      <c r="B51" s="136"/>
      <c r="C51" s="136"/>
      <c r="D51" s="145" t="s">
        <v>184</v>
      </c>
      <c r="E51" s="146"/>
    </row>
    <row r="52" spans="2:5" s="133" customFormat="1" ht="30.75" customHeight="1" x14ac:dyDescent="0.2">
      <c r="B52" s="136"/>
      <c r="C52" s="136"/>
      <c r="D52" s="147" t="s">
        <v>185</v>
      </c>
      <c r="E52" s="148"/>
    </row>
    <row r="53" spans="2:5" s="133" customFormat="1" ht="10" customHeight="1" x14ac:dyDescent="0.2">
      <c r="B53" s="136"/>
      <c r="C53" s="136"/>
      <c r="D53" s="136"/>
      <c r="E53" s="136"/>
    </row>
    <row r="54" spans="2:5" s="133" customFormat="1" ht="15" customHeight="1" x14ac:dyDescent="0.2">
      <c r="B54" s="136"/>
      <c r="D54" s="322" t="s">
        <v>186</v>
      </c>
      <c r="E54" s="322"/>
    </row>
    <row r="55" spans="2:5" s="142" customFormat="1" ht="15" customHeight="1" x14ac:dyDescent="0.2">
      <c r="B55" s="143"/>
      <c r="C55" s="143"/>
      <c r="D55" s="322" t="s">
        <v>187</v>
      </c>
      <c r="E55" s="322"/>
    </row>
    <row r="56" spans="2:5" ht="16" customHeight="1" x14ac:dyDescent="0.2">
      <c r="B56" s="149"/>
      <c r="C56" s="149"/>
      <c r="D56" s="149"/>
      <c r="E56" s="149"/>
    </row>
    <row r="57" spans="2:5" ht="16" customHeight="1" x14ac:dyDescent="0.2">
      <c r="B57" s="149"/>
      <c r="C57" s="149"/>
      <c r="D57" s="149"/>
      <c r="E57" s="149"/>
    </row>
    <row r="58" spans="2:5" ht="16" customHeight="1" x14ac:dyDescent="0.2">
      <c r="B58" s="149"/>
      <c r="C58" s="149"/>
      <c r="D58" s="149"/>
      <c r="E58" s="149"/>
    </row>
    <row r="59" spans="2:5" ht="16" customHeight="1" x14ac:dyDescent="0.2">
      <c r="B59" s="149"/>
      <c r="C59" s="149"/>
      <c r="D59" s="149"/>
      <c r="E59" s="149"/>
    </row>
    <row r="60" spans="2:5" ht="16" customHeight="1" x14ac:dyDescent="0.2">
      <c r="B60" s="149"/>
      <c r="C60" s="149"/>
      <c r="D60" s="149"/>
      <c r="E60" s="149"/>
    </row>
    <row r="61" spans="2:5" ht="16" customHeight="1" x14ac:dyDescent="0.2">
      <c r="B61" s="149"/>
      <c r="C61" s="149"/>
      <c r="D61" s="149"/>
      <c r="E61" s="149"/>
    </row>
    <row r="62" spans="2:5" ht="16" customHeight="1" x14ac:dyDescent="0.2">
      <c r="B62" s="149"/>
      <c r="C62" s="149"/>
      <c r="D62" s="149"/>
      <c r="E62" s="149"/>
    </row>
    <row r="63" spans="2:5" ht="16" customHeight="1" x14ac:dyDescent="0.2">
      <c r="B63" s="149"/>
      <c r="C63" s="149"/>
      <c r="D63" s="149"/>
      <c r="E63" s="149"/>
    </row>
    <row r="64" spans="2:5" ht="16" customHeight="1" x14ac:dyDescent="0.2">
      <c r="B64" s="149"/>
      <c r="C64" s="149"/>
      <c r="D64" s="149"/>
      <c r="E64" s="149"/>
    </row>
    <row r="65" spans="2:5" ht="16" customHeight="1" x14ac:dyDescent="0.2">
      <c r="B65" s="149"/>
      <c r="C65" s="149"/>
      <c r="D65" s="149"/>
      <c r="E65" s="149"/>
    </row>
    <row r="66" spans="2:5" ht="16" customHeight="1" x14ac:dyDescent="0.2">
      <c r="B66" s="149"/>
      <c r="C66" s="149"/>
      <c r="D66" s="149"/>
      <c r="E66" s="149"/>
    </row>
    <row r="67" spans="2:5" ht="16" customHeight="1" x14ac:dyDescent="0.2">
      <c r="B67" s="149"/>
      <c r="C67" s="149"/>
      <c r="D67" s="149"/>
      <c r="E67" s="149"/>
    </row>
    <row r="68" spans="2:5" ht="16" customHeight="1" x14ac:dyDescent="0.2">
      <c r="B68" s="149"/>
      <c r="C68" s="149"/>
      <c r="D68" s="149"/>
      <c r="E68" s="149"/>
    </row>
    <row r="69" spans="2:5" ht="16" customHeight="1" x14ac:dyDescent="0.2">
      <c r="B69" s="149"/>
      <c r="C69" s="149"/>
      <c r="D69" s="149"/>
      <c r="E69" s="149"/>
    </row>
    <row r="70" spans="2:5" ht="16" customHeight="1" x14ac:dyDescent="0.2">
      <c r="B70" s="149"/>
      <c r="C70" s="149"/>
      <c r="D70" s="149"/>
      <c r="E70" s="149"/>
    </row>
    <row r="71" spans="2:5" ht="16" customHeight="1" x14ac:dyDescent="0.2">
      <c r="B71" s="149"/>
      <c r="C71" s="149"/>
      <c r="D71" s="149"/>
      <c r="E71" s="149"/>
    </row>
    <row r="72" spans="2:5" ht="16" customHeight="1" x14ac:dyDescent="0.2">
      <c r="B72" s="149"/>
      <c r="C72" s="149"/>
      <c r="D72" s="149"/>
      <c r="E72" s="149"/>
    </row>
    <row r="73" spans="2:5" ht="16" customHeight="1" x14ac:dyDescent="0.2">
      <c r="B73" s="149"/>
      <c r="C73" s="149"/>
      <c r="D73" s="149"/>
      <c r="E73" s="149"/>
    </row>
  </sheetData>
  <mergeCells count="18">
    <mergeCell ref="D55:E55"/>
    <mergeCell ref="D18:E19"/>
    <mergeCell ref="D21:E21"/>
    <mergeCell ref="D23:E23"/>
    <mergeCell ref="D25:E27"/>
    <mergeCell ref="D29:E30"/>
    <mergeCell ref="D32:E33"/>
    <mergeCell ref="D35:E36"/>
    <mergeCell ref="D38:E39"/>
    <mergeCell ref="D41:E41"/>
    <mergeCell ref="D44:E45"/>
    <mergeCell ref="D54:E54"/>
    <mergeCell ref="D15:E16"/>
    <mergeCell ref="A2:F2"/>
    <mergeCell ref="B4:E4"/>
    <mergeCell ref="D6:E6"/>
    <mergeCell ref="D8:E8"/>
    <mergeCell ref="D12:E13"/>
  </mergeCells>
  <phoneticPr fontId="1"/>
  <pageMargins left="0.11811023622047245" right="0.11811023622047245" top="0.39370078740157483"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
  <sheetViews>
    <sheetView view="pageBreakPreview" zoomScaleNormal="100" zoomScaleSheetLayoutView="100" workbookViewId="0">
      <selection activeCell="B29" sqref="B29:C29"/>
    </sheetView>
  </sheetViews>
  <sheetFormatPr defaultColWidth="9" defaultRowHeight="13" x14ac:dyDescent="0.2"/>
  <cols>
    <col min="1" max="1" width="7.90625" style="1" customWidth="1"/>
    <col min="2" max="2" width="7.453125" style="1" customWidth="1"/>
    <col min="3" max="3" width="31.08984375" style="1" customWidth="1"/>
    <col min="4" max="4" width="19" style="1" customWidth="1"/>
    <col min="5" max="5" width="10.26953125" style="1" customWidth="1"/>
    <col min="6" max="6" width="17.453125" style="1" customWidth="1"/>
    <col min="7" max="16384" width="9" style="1"/>
  </cols>
  <sheetData>
    <row r="1" spans="1:7" ht="24" customHeight="1" x14ac:dyDescent="0.2">
      <c r="A1" s="11" t="s">
        <v>57</v>
      </c>
      <c r="G1" s="36"/>
    </row>
    <row r="2" spans="1:7" ht="42" customHeight="1" x14ac:dyDescent="0.2">
      <c r="A2" s="14" t="s">
        <v>29</v>
      </c>
    </row>
    <row r="3" spans="1:7" ht="24.75" customHeight="1" thickBot="1" x14ac:dyDescent="0.25">
      <c r="A3" s="11"/>
      <c r="D3" s="39"/>
      <c r="E3" s="8"/>
    </row>
    <row r="4" spans="1:7" ht="18.75" customHeight="1" x14ac:dyDescent="0.2">
      <c r="A4" s="348" t="s">
        <v>11</v>
      </c>
      <c r="B4" s="349"/>
      <c r="C4" s="361"/>
      <c r="D4" s="362"/>
      <c r="E4" s="363"/>
    </row>
    <row r="5" spans="1:7" ht="37.5" customHeight="1" thickBot="1" x14ac:dyDescent="0.25">
      <c r="A5" s="350" t="s">
        <v>14</v>
      </c>
      <c r="B5" s="351"/>
      <c r="C5" s="358"/>
      <c r="D5" s="359"/>
      <c r="E5" s="360"/>
    </row>
    <row r="6" spans="1:7" ht="22.5" customHeight="1" thickBot="1" x14ac:dyDescent="0.25">
      <c r="A6" s="354" t="s">
        <v>6</v>
      </c>
      <c r="B6" s="355"/>
      <c r="C6" s="356" t="s">
        <v>7</v>
      </c>
      <c r="D6" s="357"/>
      <c r="E6" s="353" t="s">
        <v>8</v>
      </c>
      <c r="F6" s="353"/>
    </row>
    <row r="7" spans="1:7" ht="33" customHeight="1" thickBot="1" x14ac:dyDescent="0.25">
      <c r="A7" s="354"/>
      <c r="B7" s="355"/>
      <c r="C7" s="24" t="s">
        <v>43</v>
      </c>
      <c r="D7" s="19" t="s">
        <v>44</v>
      </c>
      <c r="E7" s="353"/>
      <c r="F7" s="353"/>
    </row>
    <row r="8" spans="1:7" ht="26.25" customHeight="1" thickBot="1" x14ac:dyDescent="0.25">
      <c r="A8" s="354" t="s">
        <v>9</v>
      </c>
      <c r="B8" s="355"/>
      <c r="C8" s="25"/>
      <c r="D8" s="46" t="s">
        <v>10</v>
      </c>
      <c r="E8" s="352"/>
      <c r="F8" s="353"/>
    </row>
    <row r="9" spans="1:7" ht="22.5" customHeight="1" x14ac:dyDescent="0.2">
      <c r="A9" s="346" t="s">
        <v>15</v>
      </c>
      <c r="B9" s="347"/>
      <c r="C9" s="361"/>
      <c r="D9" s="362"/>
      <c r="E9" s="362"/>
      <c r="F9" s="363"/>
    </row>
    <row r="10" spans="1:7" ht="23.25" customHeight="1" x14ac:dyDescent="0.2">
      <c r="A10" s="338" t="s">
        <v>12</v>
      </c>
      <c r="B10" s="339"/>
      <c r="C10" s="342" t="s">
        <v>13</v>
      </c>
      <c r="D10" s="342"/>
      <c r="E10" s="342"/>
      <c r="F10" s="343"/>
    </row>
    <row r="11" spans="1:7" ht="39" customHeight="1" thickBot="1" x14ac:dyDescent="0.25">
      <c r="A11" s="340"/>
      <c r="B11" s="341"/>
      <c r="C11" s="344"/>
      <c r="D11" s="344"/>
      <c r="E11" s="344"/>
      <c r="F11" s="345"/>
    </row>
    <row r="12" spans="1:7" ht="12" customHeight="1" thickBot="1" x14ac:dyDescent="0.25"/>
    <row r="13" spans="1:7" ht="26.25" customHeight="1" x14ac:dyDescent="0.2">
      <c r="A13" s="47" t="s">
        <v>16</v>
      </c>
      <c r="B13" s="48" t="s">
        <v>17</v>
      </c>
      <c r="C13" s="336" t="s">
        <v>18</v>
      </c>
      <c r="D13" s="336"/>
      <c r="E13" s="336"/>
      <c r="F13" s="337"/>
    </row>
    <row r="14" spans="1:7" ht="26.25" customHeight="1" x14ac:dyDescent="0.2">
      <c r="A14" s="26"/>
      <c r="B14" s="20"/>
      <c r="C14" s="332"/>
      <c r="D14" s="332"/>
      <c r="E14" s="332"/>
      <c r="F14" s="333"/>
    </row>
    <row r="15" spans="1:7" ht="26.25" customHeight="1" x14ac:dyDescent="0.2">
      <c r="A15" s="26"/>
      <c r="B15" s="20"/>
      <c r="C15" s="332"/>
      <c r="D15" s="332"/>
      <c r="E15" s="332"/>
      <c r="F15" s="333"/>
    </row>
    <row r="16" spans="1:7" ht="26.25" customHeight="1" x14ac:dyDescent="0.2">
      <c r="A16" s="26"/>
      <c r="B16" s="20"/>
      <c r="C16" s="332"/>
      <c r="D16" s="332"/>
      <c r="E16" s="332"/>
      <c r="F16" s="333"/>
    </row>
    <row r="17" spans="1:7" ht="26.25" customHeight="1" x14ac:dyDescent="0.2">
      <c r="A17" s="26"/>
      <c r="B17" s="20"/>
      <c r="C17" s="332"/>
      <c r="D17" s="332"/>
      <c r="E17" s="332"/>
      <c r="F17" s="333"/>
    </row>
    <row r="18" spans="1:7" ht="26.25" customHeight="1" x14ac:dyDescent="0.2">
      <c r="A18" s="26"/>
      <c r="B18" s="20"/>
      <c r="C18" s="332"/>
      <c r="D18" s="332"/>
      <c r="E18" s="332"/>
      <c r="F18" s="333"/>
    </row>
    <row r="19" spans="1:7" ht="26.25" customHeight="1" x14ac:dyDescent="0.2">
      <c r="A19" s="26"/>
      <c r="B19" s="20"/>
      <c r="C19" s="332"/>
      <c r="D19" s="332"/>
      <c r="E19" s="332"/>
      <c r="F19" s="333"/>
    </row>
    <row r="20" spans="1:7" ht="26.25" customHeight="1" x14ac:dyDescent="0.2">
      <c r="A20" s="27"/>
      <c r="B20" s="28"/>
      <c r="C20" s="334"/>
      <c r="D20" s="334"/>
      <c r="E20" s="334"/>
      <c r="F20" s="335"/>
    </row>
    <row r="21" spans="1:7" ht="26.25" customHeight="1" x14ac:dyDescent="0.2">
      <c r="A21" s="49" t="s">
        <v>16</v>
      </c>
      <c r="B21" s="50" t="s">
        <v>17</v>
      </c>
      <c r="C21" s="218" t="s">
        <v>19</v>
      </c>
      <c r="D21" s="218"/>
      <c r="E21" s="218"/>
      <c r="F21" s="329"/>
    </row>
    <row r="22" spans="1:7" ht="26.25" customHeight="1" x14ac:dyDescent="0.2">
      <c r="A22" s="29"/>
      <c r="B22" s="30"/>
      <c r="C22" s="330"/>
      <c r="D22" s="330"/>
      <c r="E22" s="330"/>
      <c r="F22" s="331"/>
    </row>
    <row r="23" spans="1:7" ht="26.25" customHeight="1" x14ac:dyDescent="0.2">
      <c r="A23" s="26"/>
      <c r="B23" s="20"/>
      <c r="C23" s="332"/>
      <c r="D23" s="332"/>
      <c r="E23" s="332"/>
      <c r="F23" s="333"/>
    </row>
    <row r="24" spans="1:7" ht="26.25" customHeight="1" x14ac:dyDescent="0.2">
      <c r="A24" s="26"/>
      <c r="B24" s="20"/>
      <c r="C24" s="332"/>
      <c r="D24" s="332"/>
      <c r="E24" s="332"/>
      <c r="F24" s="333"/>
    </row>
    <row r="25" spans="1:7" ht="26.25" customHeight="1" thickBot="1" x14ac:dyDescent="0.25">
      <c r="A25" s="31"/>
      <c r="B25" s="32"/>
      <c r="C25" s="327"/>
      <c r="D25" s="327"/>
      <c r="E25" s="327"/>
      <c r="F25" s="328"/>
    </row>
    <row r="26" spans="1:7" ht="12" customHeight="1" thickBot="1" x14ac:dyDescent="0.25"/>
    <row r="27" spans="1:7" ht="89.25" customHeight="1" thickBot="1" x14ac:dyDescent="0.25">
      <c r="A27" s="325" t="s">
        <v>60</v>
      </c>
      <c r="B27" s="326"/>
      <c r="C27" s="323"/>
      <c r="D27" s="323"/>
      <c r="E27" s="323"/>
      <c r="F27" s="324"/>
      <c r="G27" s="42" t="s">
        <v>59</v>
      </c>
    </row>
  </sheetData>
  <mergeCells count="28">
    <mergeCell ref="A10:B11"/>
    <mergeCell ref="C10:F11"/>
    <mergeCell ref="A9:B9"/>
    <mergeCell ref="A4:B4"/>
    <mergeCell ref="A5:B5"/>
    <mergeCell ref="E8:F8"/>
    <mergeCell ref="A8:B8"/>
    <mergeCell ref="A6:B7"/>
    <mergeCell ref="C6:D6"/>
    <mergeCell ref="E6:F7"/>
    <mergeCell ref="C5:E5"/>
    <mergeCell ref="C4:E4"/>
    <mergeCell ref="C9:F9"/>
    <mergeCell ref="C17:F17"/>
    <mergeCell ref="C18:F18"/>
    <mergeCell ref="C19:F19"/>
    <mergeCell ref="C20:F20"/>
    <mergeCell ref="C13:F13"/>
    <mergeCell ref="C14:F14"/>
    <mergeCell ref="C15:F15"/>
    <mergeCell ref="C16:F16"/>
    <mergeCell ref="C27:F27"/>
    <mergeCell ref="A27:B27"/>
    <mergeCell ref="C25:F25"/>
    <mergeCell ref="C21:F21"/>
    <mergeCell ref="C22:F22"/>
    <mergeCell ref="C23:F23"/>
    <mergeCell ref="C24:F24"/>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tabSelected="1" view="pageBreakPreview" topLeftCell="A17" zoomScaleNormal="100" zoomScaleSheetLayoutView="100" workbookViewId="0">
      <selection activeCell="A19" sqref="A19:B19"/>
    </sheetView>
  </sheetViews>
  <sheetFormatPr defaultColWidth="9" defaultRowHeight="13" x14ac:dyDescent="0.2"/>
  <cols>
    <col min="1" max="1" width="9.6328125" style="1" customWidth="1"/>
    <col min="2" max="2" width="14" style="1" customWidth="1"/>
    <col min="3" max="3" width="9.7265625" style="1" customWidth="1"/>
    <col min="4" max="4" width="25" style="1" customWidth="1"/>
    <col min="5" max="5" width="10.08984375" style="1" customWidth="1"/>
    <col min="6" max="6" width="20.453125" style="1" customWidth="1"/>
    <col min="7" max="16384" width="9" style="1"/>
  </cols>
  <sheetData>
    <row r="1" spans="1:8" ht="24" customHeight="1" x14ac:dyDescent="0.2">
      <c r="A1" s="11" t="s">
        <v>58</v>
      </c>
      <c r="H1" s="36"/>
    </row>
    <row r="2" spans="1:8" ht="41.25" customHeight="1" x14ac:dyDescent="0.2">
      <c r="A2" s="381" t="s">
        <v>37</v>
      </c>
      <c r="B2" s="381"/>
      <c r="C2" s="381"/>
      <c r="D2" s="381"/>
      <c r="E2" s="381"/>
      <c r="F2" s="381"/>
    </row>
    <row r="3" spans="1:8" ht="15" customHeight="1" x14ac:dyDescent="0.2">
      <c r="A3" s="14"/>
      <c r="B3" s="14"/>
      <c r="C3" s="14"/>
      <c r="D3" s="14"/>
      <c r="E3" s="14"/>
      <c r="F3" s="14"/>
    </row>
    <row r="4" spans="1:8" s="6" customFormat="1" ht="9" customHeight="1" x14ac:dyDescent="0.2">
      <c r="F4" s="13"/>
      <c r="H4" s="1"/>
    </row>
    <row r="5" spans="1:8" ht="37.5" customHeight="1" x14ac:dyDescent="0.2">
      <c r="A5" s="382" t="s">
        <v>65</v>
      </c>
      <c r="B5" s="382"/>
      <c r="C5" s="384"/>
      <c r="D5" s="384"/>
      <c r="E5" s="384"/>
      <c r="F5" s="384"/>
      <c r="G5" s="384"/>
    </row>
    <row r="6" spans="1:8" ht="37.5" customHeight="1" x14ac:dyDescent="0.2">
      <c r="A6" s="382" t="s">
        <v>66</v>
      </c>
      <c r="B6" s="382"/>
      <c r="C6" s="384"/>
      <c r="D6" s="384"/>
      <c r="E6" s="384"/>
      <c r="F6" s="384"/>
      <c r="G6" s="384"/>
    </row>
    <row r="7" spans="1:8" ht="37.5" customHeight="1" x14ac:dyDescent="0.2">
      <c r="A7" s="382" t="s">
        <v>25</v>
      </c>
      <c r="B7" s="382"/>
      <c r="C7" s="384"/>
      <c r="D7" s="384"/>
      <c r="E7" s="384"/>
      <c r="F7" s="384"/>
      <c r="G7" s="384"/>
    </row>
    <row r="8" spans="1:8" ht="37.5" customHeight="1" x14ac:dyDescent="0.2">
      <c r="A8" s="382" t="s">
        <v>20</v>
      </c>
      <c r="B8" s="382"/>
      <c r="C8" s="384"/>
      <c r="D8" s="384"/>
      <c r="E8" s="384"/>
      <c r="F8" s="384"/>
      <c r="G8" s="384"/>
    </row>
    <row r="9" spans="1:8" ht="37.5" customHeight="1" x14ac:dyDescent="0.2">
      <c r="A9" s="382" t="s">
        <v>21</v>
      </c>
      <c r="B9" s="382"/>
      <c r="C9" s="384"/>
      <c r="D9" s="384"/>
      <c r="E9" s="384"/>
      <c r="F9" s="384"/>
      <c r="G9" s="384"/>
    </row>
    <row r="10" spans="1:8" ht="37.5" customHeight="1" x14ac:dyDescent="0.2">
      <c r="A10" s="382" t="s">
        <v>22</v>
      </c>
      <c r="B10" s="382"/>
      <c r="C10" s="384"/>
      <c r="D10" s="384"/>
      <c r="E10" s="384"/>
      <c r="F10" s="384"/>
      <c r="G10" s="384"/>
    </row>
    <row r="11" spans="1:8" ht="37.5" customHeight="1" x14ac:dyDescent="0.2">
      <c r="A11" s="383" t="s">
        <v>222</v>
      </c>
      <c r="B11" s="383"/>
      <c r="C11" s="222" t="s">
        <v>35</v>
      </c>
      <c r="D11" s="222"/>
      <c r="E11" s="222"/>
      <c r="F11" s="222"/>
      <c r="G11" s="222"/>
    </row>
    <row r="12" spans="1:8" ht="19.5" customHeight="1" x14ac:dyDescent="0.2">
      <c r="A12" s="364" t="s">
        <v>68</v>
      </c>
      <c r="B12" s="365"/>
      <c r="C12" s="370" t="s">
        <v>67</v>
      </c>
      <c r="D12" s="371"/>
      <c r="E12" s="370" t="s">
        <v>75</v>
      </c>
      <c r="F12" s="375"/>
      <c r="G12" s="371"/>
    </row>
    <row r="13" spans="1:8" ht="23.25" customHeight="1" x14ac:dyDescent="0.2">
      <c r="A13" s="366"/>
      <c r="B13" s="367"/>
      <c r="C13" s="376"/>
      <c r="D13" s="377"/>
      <c r="E13" s="378"/>
      <c r="F13" s="379"/>
      <c r="G13" s="380"/>
    </row>
    <row r="14" spans="1:8" ht="23.25" customHeight="1" x14ac:dyDescent="0.2">
      <c r="A14" s="366"/>
      <c r="B14" s="367"/>
      <c r="C14" s="376"/>
      <c r="D14" s="377"/>
      <c r="E14" s="378"/>
      <c r="F14" s="379"/>
      <c r="G14" s="380"/>
    </row>
    <row r="15" spans="1:8" ht="23.25" customHeight="1" x14ac:dyDescent="0.2">
      <c r="A15" s="366"/>
      <c r="B15" s="367"/>
      <c r="C15" s="376"/>
      <c r="D15" s="377"/>
      <c r="E15" s="378"/>
      <c r="F15" s="379"/>
      <c r="G15" s="380"/>
    </row>
    <row r="16" spans="1:8" ht="23.25" customHeight="1" x14ac:dyDescent="0.2">
      <c r="A16" s="368"/>
      <c r="B16" s="369"/>
      <c r="C16" s="376"/>
      <c r="D16" s="377"/>
      <c r="E16" s="378"/>
      <c r="F16" s="379"/>
      <c r="G16" s="380"/>
    </row>
    <row r="17" spans="1:11" ht="42" customHeight="1" x14ac:dyDescent="0.2">
      <c r="A17" s="370" t="s">
        <v>63</v>
      </c>
      <c r="B17" s="371"/>
      <c r="C17" s="372"/>
      <c r="D17" s="373"/>
      <c r="E17" s="373"/>
      <c r="F17" s="373"/>
      <c r="G17" s="374"/>
    </row>
    <row r="18" spans="1:11" ht="84.75" customHeight="1" x14ac:dyDescent="0.2">
      <c r="A18" s="385" t="s">
        <v>53</v>
      </c>
      <c r="B18" s="385"/>
      <c r="C18" s="332"/>
      <c r="D18" s="332"/>
      <c r="E18" s="332"/>
      <c r="F18" s="332"/>
      <c r="G18" s="332"/>
    </row>
    <row r="19" spans="1:11" ht="30" customHeight="1" x14ac:dyDescent="0.2">
      <c r="A19" s="382" t="s">
        <v>230</v>
      </c>
      <c r="B19" s="382"/>
      <c r="C19" s="332"/>
      <c r="D19" s="332"/>
      <c r="E19" s="332"/>
      <c r="F19" s="332"/>
      <c r="G19" s="332"/>
    </row>
    <row r="20" spans="1:11" ht="30" customHeight="1" x14ac:dyDescent="0.2">
      <c r="A20" s="332"/>
      <c r="B20" s="332"/>
      <c r="C20" s="332"/>
      <c r="D20" s="332"/>
      <c r="E20" s="332"/>
      <c r="F20" s="332"/>
      <c r="G20" s="332"/>
    </row>
    <row r="21" spans="1:11" ht="30" customHeight="1" x14ac:dyDescent="0.2">
      <c r="A21" s="382" t="s">
        <v>77</v>
      </c>
      <c r="B21" s="66" t="s">
        <v>23</v>
      </c>
      <c r="C21" s="332"/>
      <c r="D21" s="332"/>
      <c r="E21" s="332"/>
      <c r="F21" s="332"/>
      <c r="G21" s="332"/>
    </row>
    <row r="22" spans="1:11" ht="30" customHeight="1" x14ac:dyDescent="0.2">
      <c r="A22" s="382"/>
      <c r="B22" s="382" t="s">
        <v>24</v>
      </c>
      <c r="C22" s="66" t="s">
        <v>26</v>
      </c>
      <c r="D22" s="65"/>
      <c r="E22" s="66" t="s">
        <v>27</v>
      </c>
      <c r="F22" s="332"/>
      <c r="G22" s="332"/>
      <c r="K22" s="15"/>
    </row>
    <row r="23" spans="1:11" ht="30" customHeight="1" x14ac:dyDescent="0.2">
      <c r="A23" s="382"/>
      <c r="B23" s="382"/>
      <c r="C23" s="66" t="s">
        <v>28</v>
      </c>
      <c r="D23" s="332"/>
      <c r="E23" s="332"/>
      <c r="F23" s="332"/>
      <c r="G23" s="332"/>
    </row>
    <row r="24" spans="1:11" ht="25.5" customHeight="1" x14ac:dyDescent="0.2">
      <c r="A24" s="1" t="s">
        <v>64</v>
      </c>
    </row>
    <row r="26" spans="1:11" x14ac:dyDescent="0.2">
      <c r="A26" s="10"/>
    </row>
    <row r="35" spans="4:4" ht="14" x14ac:dyDescent="0.2">
      <c r="D35" s="6"/>
    </row>
  </sheetData>
  <mergeCells count="37">
    <mergeCell ref="A21:A23"/>
    <mergeCell ref="B22:B23"/>
    <mergeCell ref="A18:B18"/>
    <mergeCell ref="A19:B19"/>
    <mergeCell ref="C18:G19"/>
    <mergeCell ref="C21:G21"/>
    <mergeCell ref="F22:G22"/>
    <mergeCell ref="D23:G23"/>
    <mergeCell ref="A20:G20"/>
    <mergeCell ref="A2:F2"/>
    <mergeCell ref="A7:B7"/>
    <mergeCell ref="A8:B8"/>
    <mergeCell ref="A11:B11"/>
    <mergeCell ref="A9:B9"/>
    <mergeCell ref="A10:B10"/>
    <mergeCell ref="A5:B5"/>
    <mergeCell ref="A6:B6"/>
    <mergeCell ref="C5:G5"/>
    <mergeCell ref="C6:G6"/>
    <mergeCell ref="C7:G7"/>
    <mergeCell ref="C8:G8"/>
    <mergeCell ref="C9:G9"/>
    <mergeCell ref="C10:G10"/>
    <mergeCell ref="C11:G11"/>
    <mergeCell ref="A12:B16"/>
    <mergeCell ref="C12:D12"/>
    <mergeCell ref="A17:B17"/>
    <mergeCell ref="C17:G17"/>
    <mergeCell ref="E12:G12"/>
    <mergeCell ref="C16:D16"/>
    <mergeCell ref="E16:G16"/>
    <mergeCell ref="C13:D13"/>
    <mergeCell ref="E13:G13"/>
    <mergeCell ref="C14:D14"/>
    <mergeCell ref="E14:G14"/>
    <mergeCell ref="C15:D15"/>
    <mergeCell ref="E15:G15"/>
  </mergeCells>
  <phoneticPr fontId="1"/>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view="pageBreakPreview" topLeftCell="A22" zoomScaleSheetLayoutView="100" workbookViewId="0">
      <selection activeCell="G3" sqref="G3"/>
    </sheetView>
  </sheetViews>
  <sheetFormatPr defaultColWidth="8.90625" defaultRowHeight="13" x14ac:dyDescent="0.2"/>
  <cols>
    <col min="1" max="1" width="4" style="129" customWidth="1"/>
    <col min="2" max="2" width="10.6328125" style="129" customWidth="1"/>
    <col min="3" max="3" width="10.453125" style="129" customWidth="1"/>
    <col min="4" max="9" width="11" style="129" customWidth="1"/>
    <col min="10" max="16384" width="8.90625" style="129"/>
  </cols>
  <sheetData>
    <row r="1" spans="1:11" ht="18" customHeight="1" x14ac:dyDescent="0.2">
      <c r="A1" s="11" t="s">
        <v>134</v>
      </c>
      <c r="C1" s="36"/>
      <c r="J1" s="37"/>
    </row>
    <row r="2" spans="1:11" ht="25.5" customHeight="1" x14ac:dyDescent="0.2">
      <c r="E2" s="107"/>
      <c r="F2" s="43" t="s">
        <v>81</v>
      </c>
      <c r="G2" s="386" t="str">
        <f>IF(事業計画承認申請書!B17="","",事業計画承認申請書!B17)</f>
        <v/>
      </c>
      <c r="H2" s="387"/>
      <c r="I2" s="388"/>
      <c r="J2" s="129" t="s">
        <v>69</v>
      </c>
    </row>
    <row r="3" spans="1:11" x14ac:dyDescent="0.2">
      <c r="F3" s="129" t="s">
        <v>145</v>
      </c>
    </row>
    <row r="4" spans="1:11" ht="6" customHeight="1" x14ac:dyDescent="0.2"/>
    <row r="5" spans="1:11" ht="19" x14ac:dyDescent="0.2">
      <c r="A5" s="285" t="s">
        <v>107</v>
      </c>
      <c r="B5" s="285"/>
      <c r="C5" s="285"/>
      <c r="D5" s="285"/>
      <c r="E5" s="285"/>
      <c r="F5" s="285"/>
      <c r="G5" s="285"/>
      <c r="H5" s="285"/>
      <c r="I5" s="285"/>
    </row>
    <row r="6" spans="1:11" ht="8.25" customHeight="1" x14ac:dyDescent="0.2"/>
    <row r="7" spans="1:11" ht="15.75" customHeight="1" x14ac:dyDescent="0.2">
      <c r="A7" s="389" t="s">
        <v>113</v>
      </c>
      <c r="B7" s="389"/>
      <c r="C7" s="389"/>
      <c r="D7" s="389"/>
      <c r="E7" s="389"/>
      <c r="F7" s="389"/>
      <c r="G7" s="389"/>
      <c r="H7" s="90"/>
      <c r="I7" s="90"/>
    </row>
    <row r="8" spans="1:11" ht="8.25" customHeight="1" x14ac:dyDescent="0.2"/>
    <row r="9" spans="1:11" ht="21.75" customHeight="1" x14ac:dyDescent="0.2">
      <c r="A9" s="390" t="s">
        <v>189</v>
      </c>
      <c r="B9" s="391"/>
      <c r="C9" s="391"/>
      <c r="D9" s="391"/>
      <c r="E9" s="391"/>
      <c r="F9" s="391"/>
      <c r="G9" s="391"/>
      <c r="H9" s="391"/>
      <c r="I9" s="391"/>
    </row>
    <row r="10" spans="1:11" ht="15" customHeight="1" x14ac:dyDescent="0.2">
      <c r="A10" s="391" t="s">
        <v>111</v>
      </c>
      <c r="B10" s="391"/>
      <c r="C10" s="391"/>
      <c r="D10" s="391"/>
      <c r="E10" s="391"/>
      <c r="F10" s="391"/>
      <c r="G10" s="391"/>
      <c r="H10" s="391"/>
      <c r="I10" s="391"/>
    </row>
    <row r="11" spans="1:11" ht="5.25" customHeight="1" thickBot="1" x14ac:dyDescent="0.25">
      <c r="A11" s="130"/>
      <c r="B11" s="130"/>
      <c r="C11" s="130"/>
      <c r="D11" s="130"/>
      <c r="E11" s="130"/>
      <c r="F11" s="130"/>
      <c r="G11" s="130"/>
      <c r="H11" s="130"/>
      <c r="I11" s="130"/>
    </row>
    <row r="12" spans="1:11" s="6" customFormat="1" ht="19.5" customHeight="1" x14ac:dyDescent="0.2">
      <c r="A12" s="398" t="s">
        <v>112</v>
      </c>
      <c r="B12" s="399"/>
      <c r="C12" s="400" t="s">
        <v>110</v>
      </c>
      <c r="D12" s="400"/>
      <c r="E12" s="400"/>
      <c r="F12" s="400"/>
      <c r="G12" s="400"/>
      <c r="H12" s="400"/>
      <c r="I12" s="401"/>
      <c r="J12" s="85"/>
      <c r="K12" s="129"/>
    </row>
    <row r="13" spans="1:11" s="6" customFormat="1" ht="27" customHeight="1" x14ac:dyDescent="0.2">
      <c r="A13" s="402" t="s">
        <v>109</v>
      </c>
      <c r="B13" s="221"/>
      <c r="C13" s="403"/>
      <c r="D13" s="403"/>
      <c r="E13" s="403"/>
      <c r="F13" s="403"/>
      <c r="G13" s="403"/>
      <c r="H13" s="403"/>
      <c r="I13" s="404"/>
      <c r="J13" s="85"/>
      <c r="K13" s="129"/>
    </row>
    <row r="14" spans="1:11" s="6" customFormat="1" ht="27.75" customHeight="1" x14ac:dyDescent="0.2">
      <c r="A14" s="405" t="s">
        <v>190</v>
      </c>
      <c r="B14" s="406"/>
      <c r="C14" s="150" t="s">
        <v>191</v>
      </c>
      <c r="D14" s="411"/>
      <c r="E14" s="412"/>
      <c r="F14" s="412"/>
      <c r="G14" s="412"/>
      <c r="H14" s="412"/>
      <c r="I14" s="413"/>
      <c r="J14" s="85"/>
      <c r="K14" s="129"/>
    </row>
    <row r="15" spans="1:11" s="6" customFormat="1" ht="48.75" customHeight="1" x14ac:dyDescent="0.2">
      <c r="A15" s="407"/>
      <c r="B15" s="408"/>
      <c r="C15" s="150" t="s">
        <v>192</v>
      </c>
      <c r="D15" s="411"/>
      <c r="E15" s="412"/>
      <c r="F15" s="412"/>
      <c r="G15" s="412"/>
      <c r="H15" s="412"/>
      <c r="I15" s="413"/>
      <c r="J15" s="85"/>
      <c r="K15" s="129"/>
    </row>
    <row r="16" spans="1:11" s="6" customFormat="1" ht="48.75" customHeight="1" x14ac:dyDescent="0.2">
      <c r="A16" s="407"/>
      <c r="B16" s="408"/>
      <c r="C16" s="150" t="s">
        <v>193</v>
      </c>
      <c r="D16" s="411"/>
      <c r="E16" s="414"/>
      <c r="F16" s="414"/>
      <c r="G16" s="414"/>
      <c r="H16" s="414"/>
      <c r="I16" s="415"/>
      <c r="J16" s="85"/>
      <c r="K16" s="129"/>
    </row>
    <row r="17" spans="1:11" s="6" customFormat="1" ht="48.75" customHeight="1" x14ac:dyDescent="0.2">
      <c r="A17" s="407"/>
      <c r="B17" s="408"/>
      <c r="C17" s="150" t="s">
        <v>194</v>
      </c>
      <c r="D17" s="411"/>
      <c r="E17" s="412"/>
      <c r="F17" s="412"/>
      <c r="G17" s="412"/>
      <c r="H17" s="412"/>
      <c r="I17" s="413"/>
      <c r="J17" s="85"/>
      <c r="K17" s="129"/>
    </row>
    <row r="18" spans="1:11" s="6" customFormat="1" ht="48.75" customHeight="1" x14ac:dyDescent="0.2">
      <c r="A18" s="407"/>
      <c r="B18" s="408"/>
      <c r="C18" s="150" t="s">
        <v>195</v>
      </c>
      <c r="D18" s="416"/>
      <c r="E18" s="417"/>
      <c r="F18" s="417"/>
      <c r="G18" s="417"/>
      <c r="H18" s="417"/>
      <c r="I18" s="418"/>
      <c r="J18" s="85"/>
      <c r="K18" s="129"/>
    </row>
    <row r="19" spans="1:11" s="6" customFormat="1" ht="48.75" customHeight="1" x14ac:dyDescent="0.2">
      <c r="A19" s="409"/>
      <c r="B19" s="410"/>
      <c r="C19" s="150" t="s">
        <v>196</v>
      </c>
      <c r="D19" s="411"/>
      <c r="E19" s="414"/>
      <c r="F19" s="414"/>
      <c r="G19" s="414"/>
      <c r="H19" s="414"/>
      <c r="I19" s="415"/>
      <c r="J19" s="85"/>
      <c r="K19" s="129"/>
    </row>
    <row r="20" spans="1:11" s="6" customFormat="1" ht="27" customHeight="1" x14ac:dyDescent="0.2">
      <c r="A20" s="392" t="s">
        <v>197</v>
      </c>
      <c r="B20" s="393"/>
      <c r="C20" s="394"/>
      <c r="D20" s="395"/>
      <c r="E20" s="395"/>
      <c r="F20" s="395"/>
      <c r="G20" s="395"/>
      <c r="H20" s="395"/>
      <c r="I20" s="396"/>
      <c r="J20" s="85"/>
      <c r="K20" s="129"/>
    </row>
    <row r="21" spans="1:11" s="6" customFormat="1" ht="26.25" customHeight="1" x14ac:dyDescent="0.2">
      <c r="A21" s="397" t="s">
        <v>108</v>
      </c>
      <c r="B21" s="221"/>
      <c r="C21" s="420"/>
      <c r="D21" s="421"/>
      <c r="E21" s="181" t="s">
        <v>198</v>
      </c>
      <c r="F21" s="403"/>
      <c r="G21" s="403"/>
      <c r="H21" s="403"/>
      <c r="I21" s="404"/>
      <c r="J21" s="85"/>
      <c r="K21" s="129"/>
    </row>
    <row r="22" spans="1:11" s="6" customFormat="1" ht="26.25" customHeight="1" x14ac:dyDescent="0.2">
      <c r="A22" s="405" t="s">
        <v>199</v>
      </c>
      <c r="B22" s="431"/>
      <c r="C22" s="432"/>
      <c r="D22" s="433"/>
      <c r="E22" s="151" t="s">
        <v>200</v>
      </c>
      <c r="F22" s="434" t="s">
        <v>201</v>
      </c>
      <c r="G22" s="435"/>
      <c r="H22" s="435"/>
      <c r="I22" s="436"/>
      <c r="J22" s="85"/>
      <c r="K22" s="129"/>
    </row>
    <row r="23" spans="1:11" s="6" customFormat="1" ht="28.5" customHeight="1" x14ac:dyDescent="0.2">
      <c r="A23" s="409"/>
      <c r="B23" s="410"/>
      <c r="C23" s="437" t="s">
        <v>202</v>
      </c>
      <c r="D23" s="438"/>
      <c r="E23" s="438"/>
      <c r="F23" s="438"/>
      <c r="G23" s="438"/>
      <c r="H23" s="438"/>
      <c r="I23" s="439"/>
      <c r="J23" s="85"/>
      <c r="K23" s="129"/>
    </row>
    <row r="24" spans="1:11" s="6" customFormat="1" ht="211.5" customHeight="1" x14ac:dyDescent="0.2">
      <c r="A24" s="422" t="s">
        <v>203</v>
      </c>
      <c r="B24" s="423"/>
      <c r="C24" s="424" t="s">
        <v>204</v>
      </c>
      <c r="D24" s="424"/>
      <c r="E24" s="424"/>
      <c r="F24" s="424"/>
      <c r="G24" s="424"/>
      <c r="H24" s="424"/>
      <c r="I24" s="425"/>
      <c r="J24" s="159"/>
      <c r="K24" s="129"/>
    </row>
    <row r="25" spans="1:11" s="6" customFormat="1" ht="45.75" customHeight="1" thickBot="1" x14ac:dyDescent="0.25">
      <c r="A25" s="426" t="s">
        <v>205</v>
      </c>
      <c r="B25" s="427"/>
      <c r="C25" s="428"/>
      <c r="D25" s="429"/>
      <c r="E25" s="429"/>
      <c r="F25" s="429"/>
      <c r="G25" s="429"/>
      <c r="H25" s="429"/>
      <c r="I25" s="430"/>
      <c r="J25" s="79"/>
      <c r="K25" s="129"/>
    </row>
    <row r="26" spans="1:11" ht="15" x14ac:dyDescent="0.2">
      <c r="C26" s="86"/>
      <c r="D26" s="80"/>
      <c r="J26" s="129" t="s">
        <v>114</v>
      </c>
    </row>
    <row r="27" spans="1:11" x14ac:dyDescent="0.2">
      <c r="B27" s="419"/>
      <c r="C27" s="419"/>
      <c r="D27" s="419"/>
      <c r="E27" s="419"/>
      <c r="F27" s="419"/>
    </row>
    <row r="28" spans="1:11" x14ac:dyDescent="0.2">
      <c r="B28" s="88"/>
      <c r="C28" s="80"/>
      <c r="D28" s="80"/>
      <c r="E28" s="80"/>
      <c r="F28" s="80"/>
    </row>
    <row r="29" spans="1:11" x14ac:dyDescent="0.2">
      <c r="B29" s="88"/>
      <c r="C29" s="80"/>
      <c r="D29" s="80"/>
      <c r="E29" s="80"/>
      <c r="F29" s="80"/>
    </row>
    <row r="30" spans="1:11" x14ac:dyDescent="0.2">
      <c r="B30" s="88"/>
      <c r="C30" s="80"/>
      <c r="D30" s="80"/>
      <c r="E30" s="80"/>
      <c r="F30" s="80"/>
    </row>
    <row r="31" spans="1:11" x14ac:dyDescent="0.2">
      <c r="B31" s="88"/>
      <c r="C31" s="80"/>
      <c r="D31" s="80"/>
      <c r="E31" s="80"/>
      <c r="F31" s="80"/>
    </row>
    <row r="32" spans="1:11" x14ac:dyDescent="0.2">
      <c r="B32" s="88"/>
      <c r="C32" s="80"/>
      <c r="D32" s="80"/>
      <c r="E32" s="80"/>
      <c r="F32" s="80"/>
    </row>
    <row r="33" spans="2:6" x14ac:dyDescent="0.2">
      <c r="B33" s="88"/>
      <c r="C33" s="80"/>
      <c r="D33" s="80"/>
      <c r="E33" s="80"/>
      <c r="F33" s="80"/>
    </row>
    <row r="34" spans="2:6" x14ac:dyDescent="0.2">
      <c r="B34" s="88"/>
      <c r="C34" s="80"/>
      <c r="D34" s="80"/>
      <c r="E34" s="80"/>
      <c r="F34" s="80"/>
    </row>
    <row r="35" spans="2:6" x14ac:dyDescent="0.2">
      <c r="B35" s="88"/>
      <c r="C35" s="80"/>
      <c r="D35" s="80"/>
      <c r="E35" s="80"/>
      <c r="F35" s="80"/>
    </row>
    <row r="36" spans="2:6" ht="20" x14ac:dyDescent="0.2">
      <c r="B36" s="88"/>
      <c r="C36" s="87"/>
      <c r="D36" s="80"/>
      <c r="E36" s="80"/>
      <c r="F36" s="80"/>
    </row>
    <row r="37" spans="2:6" ht="15" x14ac:dyDescent="0.2">
      <c r="B37" s="88"/>
      <c r="C37" s="86"/>
      <c r="D37" s="80"/>
      <c r="E37" s="80"/>
      <c r="F37" s="80"/>
    </row>
    <row r="38" spans="2:6" ht="15" x14ac:dyDescent="0.2">
      <c r="B38" s="88"/>
      <c r="C38" s="86"/>
      <c r="D38" s="80"/>
      <c r="E38" s="80"/>
      <c r="F38" s="80"/>
    </row>
    <row r="39" spans="2:6" ht="15" x14ac:dyDescent="0.2">
      <c r="B39" s="88"/>
      <c r="C39" s="86"/>
      <c r="D39" s="80"/>
      <c r="E39" s="80"/>
      <c r="F39" s="80"/>
    </row>
    <row r="40" spans="2:6" ht="15" x14ac:dyDescent="0.2">
      <c r="B40" s="88"/>
      <c r="C40" s="86"/>
      <c r="D40" s="80"/>
      <c r="E40" s="80"/>
      <c r="F40" s="80"/>
    </row>
    <row r="41" spans="2:6" ht="15" x14ac:dyDescent="0.2">
      <c r="B41" s="88"/>
      <c r="C41" s="86"/>
      <c r="D41" s="80"/>
      <c r="E41" s="80"/>
      <c r="F41" s="80"/>
    </row>
    <row r="42" spans="2:6" ht="15" x14ac:dyDescent="0.2">
      <c r="B42" s="88"/>
      <c r="C42" s="86"/>
      <c r="D42" s="80"/>
      <c r="E42" s="80"/>
      <c r="F42" s="80"/>
    </row>
    <row r="43" spans="2:6" ht="15" x14ac:dyDescent="0.2">
      <c r="B43" s="88"/>
      <c r="C43" s="86"/>
      <c r="D43" s="80"/>
      <c r="E43" s="80"/>
      <c r="F43" s="80"/>
    </row>
    <row r="44" spans="2:6" ht="15" x14ac:dyDescent="0.2">
      <c r="B44" s="88"/>
      <c r="C44" s="86"/>
      <c r="D44" s="80"/>
      <c r="E44" s="80"/>
      <c r="F44" s="80"/>
    </row>
    <row r="45" spans="2:6" ht="15" x14ac:dyDescent="0.2">
      <c r="B45" s="88"/>
      <c r="C45" s="86"/>
      <c r="D45" s="80"/>
      <c r="E45" s="80"/>
      <c r="F45" s="80"/>
    </row>
    <row r="46" spans="2:6" x14ac:dyDescent="0.2">
      <c r="B46" s="89"/>
      <c r="C46" s="80"/>
      <c r="D46" s="80"/>
      <c r="E46" s="80"/>
      <c r="F46" s="80"/>
    </row>
  </sheetData>
  <mergeCells count="30">
    <mergeCell ref="B27:F27"/>
    <mergeCell ref="C21:D21"/>
    <mergeCell ref="E21:I21"/>
    <mergeCell ref="A24:B24"/>
    <mergeCell ref="C24:I24"/>
    <mergeCell ref="A25:B25"/>
    <mergeCell ref="C25:I25"/>
    <mergeCell ref="A22:B23"/>
    <mergeCell ref="C22:D22"/>
    <mergeCell ref="F22:I22"/>
    <mergeCell ref="C23:I23"/>
    <mergeCell ref="A20:B20"/>
    <mergeCell ref="C20:I20"/>
    <mergeCell ref="A21:B21"/>
    <mergeCell ref="A12:B12"/>
    <mergeCell ref="C12:I12"/>
    <mergeCell ref="A13:B13"/>
    <mergeCell ref="C13:I13"/>
    <mergeCell ref="A14:B19"/>
    <mergeCell ref="D14:I14"/>
    <mergeCell ref="D15:I15"/>
    <mergeCell ref="D16:I16"/>
    <mergeCell ref="D17:I17"/>
    <mergeCell ref="D18:I18"/>
    <mergeCell ref="D19:I19"/>
    <mergeCell ref="G2:I2"/>
    <mergeCell ref="A5:I5"/>
    <mergeCell ref="A7:G7"/>
    <mergeCell ref="A9:I9"/>
    <mergeCell ref="A10:I10"/>
  </mergeCells>
  <phoneticPr fontId="1"/>
  <pageMargins left="0.74803149606299213" right="0.70866141732283472" top="0.74803149606299213" bottom="0.74803149606299213" header="0.31496062992125984" footer="0.31496062992125984"/>
  <pageSetup paperSize="9" scale="95" orientation="portrait" r:id="rId1"/>
  <rowBreaks count="1" manualBreakCount="1">
    <brk id="2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workbookViewId="0">
      <selection activeCell="B29" sqref="B29:C29"/>
    </sheetView>
  </sheetViews>
  <sheetFormatPr defaultRowHeight="13" x14ac:dyDescent="0.2"/>
  <cols>
    <col min="4" max="4" width="11.6328125" customWidth="1"/>
  </cols>
  <sheetData>
    <row r="1" spans="1:5" ht="14" x14ac:dyDescent="0.2">
      <c r="A1" s="440" t="s">
        <v>206</v>
      </c>
      <c r="B1" s="440"/>
      <c r="C1" s="440"/>
      <c r="D1" s="440"/>
      <c r="E1" s="440"/>
    </row>
    <row r="2" spans="1:5" ht="13.5" thickBot="1" x14ac:dyDescent="0.25"/>
    <row r="3" spans="1:5" ht="28.5" thickBot="1" x14ac:dyDescent="0.25">
      <c r="A3" s="441" t="s">
        <v>207</v>
      </c>
      <c r="B3" s="441" t="s">
        <v>208</v>
      </c>
      <c r="D3" s="152" t="s">
        <v>209</v>
      </c>
      <c r="E3" s="153" t="s">
        <v>210</v>
      </c>
    </row>
    <row r="4" spans="1:5" ht="14.5" thickBot="1" x14ac:dyDescent="0.25">
      <c r="A4" s="442"/>
      <c r="B4" s="442"/>
      <c r="D4" s="154" t="s">
        <v>207</v>
      </c>
      <c r="E4" s="155" t="s">
        <v>211</v>
      </c>
    </row>
    <row r="5" spans="1:5" ht="30.75" customHeight="1" thickBot="1" x14ac:dyDescent="0.25">
      <c r="A5" s="156">
        <v>60</v>
      </c>
      <c r="B5" s="157">
        <v>1060</v>
      </c>
      <c r="D5" s="156" t="s">
        <v>212</v>
      </c>
      <c r="E5" s="158" t="s">
        <v>213</v>
      </c>
    </row>
    <row r="6" spans="1:5" ht="30.75" customHeight="1" thickBot="1" x14ac:dyDescent="0.25">
      <c r="A6" s="156">
        <v>80</v>
      </c>
      <c r="B6" s="157">
        <v>1350</v>
      </c>
      <c r="D6" s="156" t="s">
        <v>214</v>
      </c>
      <c r="E6" s="158" t="s">
        <v>215</v>
      </c>
    </row>
    <row r="7" spans="1:5" ht="30.75" customHeight="1" thickBot="1" x14ac:dyDescent="0.25">
      <c r="A7" s="156">
        <v>100</v>
      </c>
      <c r="B7" s="157">
        <v>1650</v>
      </c>
      <c r="D7" s="156" t="s">
        <v>216</v>
      </c>
      <c r="E7" s="158" t="s">
        <v>217</v>
      </c>
    </row>
    <row r="8" spans="1:5" ht="30.75" customHeight="1" thickBot="1" x14ac:dyDescent="0.25">
      <c r="A8" s="156">
        <v>120</v>
      </c>
      <c r="B8" s="157">
        <v>1970</v>
      </c>
      <c r="D8" s="156" t="s">
        <v>218</v>
      </c>
      <c r="E8" s="158" t="s">
        <v>219</v>
      </c>
    </row>
    <row r="9" spans="1:5" ht="30.75" customHeight="1" thickBot="1" x14ac:dyDescent="0.25">
      <c r="A9" s="156">
        <v>140</v>
      </c>
      <c r="B9" s="157">
        <v>2310</v>
      </c>
    </row>
    <row r="10" spans="1:5" ht="30.75" customHeight="1" thickBot="1" x14ac:dyDescent="0.25">
      <c r="A10" s="156">
        <v>160</v>
      </c>
      <c r="B10" s="157">
        <v>2630</v>
      </c>
    </row>
    <row r="11" spans="1:5" ht="30.75" customHeight="1" thickBot="1" x14ac:dyDescent="0.25">
      <c r="A11" s="156">
        <v>180</v>
      </c>
      <c r="B11" s="157">
        <v>3730</v>
      </c>
    </row>
    <row r="12" spans="1:5" ht="30.75" customHeight="1" thickBot="1" x14ac:dyDescent="0.25">
      <c r="A12" s="156">
        <v>200</v>
      </c>
      <c r="B12" s="157">
        <v>4500</v>
      </c>
    </row>
  </sheetData>
  <mergeCells count="3">
    <mergeCell ref="A1:E1"/>
    <mergeCell ref="A3:A4"/>
    <mergeCell ref="B3:B4"/>
  </mergeCells>
  <phoneticPr fontId="1"/>
  <hyperlinks>
    <hyperlink ref="E3" r:id="rId1" display="https://www.kuronekoyamato.co.jp/ytc/customer/send/services/cool/" xr:uid="{00000000-0004-0000-07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事業計画承認申請書</vt:lpstr>
      <vt:lpstr>事業計画概要書（別紙1-1）</vt:lpstr>
      <vt:lpstr>収支予算書（別紙1-2）</vt:lpstr>
      <vt:lpstr>同意･宣誓書（別紙1-3）</vt:lpstr>
      <vt:lpstr>履歴書（別紙1-4）</vt:lpstr>
      <vt:lpstr>団体等に係る概要書（別紙1-5）</vt:lpstr>
      <vt:lpstr>(返礼品あり）ふるさと納税返礼品確認書（別紙1-6)</vt:lpstr>
      <vt:lpstr>（参考）送料確認資料 </vt:lpstr>
      <vt:lpstr>'(返礼品あり）ふるさと納税返礼品確認書（別紙1-6)'!Print_Area</vt:lpstr>
      <vt:lpstr>'事業計画概要書（別紙1-1）'!Print_Area</vt:lpstr>
      <vt:lpstr>事業計画承認申請書!Print_Area</vt:lpstr>
      <vt:lpstr>'収支予算書（別紙1-2）'!Print_Area</vt:lpstr>
      <vt:lpstr>'団体等に係る概要書（別紙1-5）'!Print_Area</vt:lpstr>
      <vt:lpstr>'同意･宣誓書（別紙1-3）'!Print_Area</vt:lpstr>
      <vt:lpstr>'履歴書（別紙1-4）'!Print_Area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intuser163</dc:creator>
  <cp:lastModifiedBy>intuser144</cp:lastModifiedBy>
  <cp:lastPrinted>2024-05-17T08:03:32Z</cp:lastPrinted>
  <dcterms:created xsi:type="dcterms:W3CDTF">2024-04-21T23:43:40Z</dcterms:created>
  <dcterms:modified xsi:type="dcterms:W3CDTF">2026-05-29T06:19:40Z</dcterms:modified>
</cp:coreProperties>
</file>